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部门整体支出绩效自评表" sheetId="8" r:id="rId1"/>
    <sheet name="68-焚烧转运" sheetId="2" r:id="rId2"/>
    <sheet name="69-一体化项目" sheetId="3" r:id="rId3"/>
    <sheet name="70-24年上半年补贴" sheetId="6" r:id="rId4"/>
    <sheet name="71-23年下半年" sheetId="7" r:id="rId5"/>
  </sheets>
  <definedNames>
    <definedName name="_xlnm.Print_Area" localSheetId="1">'68-焚烧转运'!$A$1:$I$29</definedName>
  </definedNames>
  <calcPr calcId="144525"/>
</workbook>
</file>

<file path=xl/sharedStrings.xml><?xml version="1.0" encoding="utf-8"?>
<sst xmlns="http://schemas.openxmlformats.org/spreadsheetml/2006/main" count="452" uniqueCount="183">
  <si>
    <t xml:space="preserve">部门整体支出绩效自评表
</t>
  </si>
  <si>
    <t>(2024年度)</t>
  </si>
  <si>
    <t>部门（单位）名称</t>
  </si>
  <si>
    <t>山丹县城市管理综合行政执法队</t>
  </si>
  <si>
    <t>年初预算数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</si>
  <si>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</si>
  <si>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</si>
  <si>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</si>
  <si>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</si>
  <si>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</si>
  <si>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</si>
  <si>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</si>
  <si>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</si>
  <si>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</si>
  <si>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</si>
  <si>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</si>
  <si>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</si>
  <si>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</si>
  <si>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</si>
  <si>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加强城市市容监管，持续开展综合治理，紧紧围绕城市管理的突出问题，组织开展市容市貌、环境卫生、市政设施运行、园林绿化、公共空间秩序、交通秩序、小区物业、污染管理、集贸便民市场管理、犬类管理、智慧平台建设，文明劝导等专项整治行动，重点解决城市管理工作创新不够，综合管理力量不强，干部群众参与城市意识不足、“门前六包”责任制落实不够，道路交通秩序管理不到位，环境卫生保洁不彻底、相对集中行政处罚权行使不严格等问题，努力改善城市市容市貌，为打造干净、整洁、有序、活力、安全的城市环境提供坚实保障。</t>
  </si>
  <si>
    <t>实际完成情况</t>
  </si>
  <si>
    <t>所有项目资金执法率100%，整体支出执行率100%，达到了预期目标，城市管理水平进一步提高，一体化项目及生活垃圾焚烧转运项目的的实施使城市卫生环境得到极大的改善，提升了城市形象，提高了居民的生活幸福指数。</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</si>
  <si>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</si>
  <si>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</si>
  <si>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</si>
  <si>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</si>
  <si>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</si>
  <si>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</si>
  <si>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</si>
  <si>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</si>
  <si>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</si>
  <si>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</si>
  <si>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</si>
  <si>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</si>
  <si>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</si>
  <si>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</si>
  <si>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</si>
  <si>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≤100%</t>
  </si>
  <si>
    <t>“三公经费”控制率</t>
  </si>
  <si>
    <t>结转结余变动率</t>
  </si>
  <si>
    <t>≤0%</t>
  </si>
  <si>
    <t>财务管理</t>
  </si>
  <si>
    <t>财务管理制度健全性</t>
  </si>
  <si>
    <t>健全</t>
  </si>
  <si>
    <t>100%-80%</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</si>
  <si>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</si>
  <si>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</si>
  <si>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</si>
  <si>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</si>
  <si>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</si>
  <si>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</si>
  <si>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</si>
  <si>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</si>
  <si>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</si>
  <si>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</si>
  <si>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</si>
  <si>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</si>
  <si>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严控经费开支</t>
  </si>
  <si>
    <t>较上年压缩5%</t>
  </si>
  <si>
    <t>三公经费支出数</t>
  </si>
  <si>
    <t>保持上年无开支</t>
  </si>
  <si>
    <t>预决算公开是否及时</t>
  </si>
  <si>
    <t>及时公开</t>
  </si>
  <si>
    <t>拖欠职工工资次数</t>
  </si>
  <si>
    <r>
      <rPr>
        <sz val="10"/>
        <color rgb="FF000000"/>
        <rFont val="Arial"/>
        <charset val="134"/>
      </rPr>
      <t>≤1</t>
    </r>
    <r>
      <rPr>
        <sz val="10"/>
        <color rgb="FF000000"/>
        <rFont val="宋体"/>
        <charset val="134"/>
      </rPr>
      <t>次</t>
    </r>
  </si>
  <si>
    <t>部门效果目标</t>
  </si>
  <si>
    <t>环境卫生达标</t>
  </si>
  <si>
    <t>整洁优美的城市环境</t>
  </si>
  <si>
    <t>提升城市形象</t>
  </si>
  <si>
    <t>人居环境得到改善</t>
  </si>
  <si>
    <t>社会影响</t>
  </si>
  <si>
    <t>改善人居环境，提高城市家居指数</t>
  </si>
  <si>
    <t>环境干净整洁</t>
  </si>
  <si>
    <t>服务对象满意度</t>
  </si>
  <si>
    <t>群众对城区生活环境满意度</t>
  </si>
  <si>
    <t>≥85%</t>
  </si>
  <si>
    <t>能力建设</t>
  </si>
  <si>
    <t>长效管理</t>
  </si>
  <si>
    <t>城市居住环境质量</t>
  </si>
  <si>
    <t>达到85%群众满意</t>
  </si>
  <si>
    <t>人力资源建设</t>
  </si>
  <si>
    <t>人员配置合理性</t>
  </si>
  <si>
    <t>较为合理</t>
  </si>
  <si>
    <t>档案管理</t>
  </si>
  <si>
    <t>档案管理及时性</t>
  </si>
  <si>
    <t>≥95%</t>
  </si>
  <si>
    <t>总分</t>
  </si>
  <si>
    <t>优秀</t>
  </si>
  <si>
    <t xml:space="preserve">其他需要说明的问题：请在此处简要说明中央和省委巡视、各级审计和财政监督中发现的问题及其所涉及的金额，如没有填无。
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     </t>
  </si>
  <si>
    <t>附件</t>
  </si>
  <si>
    <t>项目支出绩效自评表</t>
  </si>
  <si>
    <t>（2024年度）</t>
  </si>
  <si>
    <t>项目名称</t>
  </si>
  <si>
    <t>山丹县垃圾焚烧及转运项目</t>
  </si>
  <si>
    <t>主管部门</t>
  </si>
  <si>
    <t>实施单位</t>
  </si>
  <si>
    <t>华西能源张掖生物质发电有限公司；张掖博能环保有限公司山丹分公司</t>
  </si>
  <si>
    <t>项目资金（万元）</t>
  </si>
  <si>
    <t>全年预算数
（A）</t>
  </si>
  <si>
    <t>全年执行数
(B)</t>
  </si>
  <si>
    <t>执行率
(B/AX100%)</t>
  </si>
  <si>
    <t>年度资金总额：</t>
  </si>
  <si>
    <t>其中：财政拨款</t>
  </si>
  <si>
    <t xml:space="preserve">      其他资金</t>
  </si>
  <si>
    <t>年度总体目标</t>
  </si>
  <si>
    <t>全年实际完成情况</t>
  </si>
  <si>
    <t>实现垃圾日产日清目标，减少因垃圾堆放对环境产生的影响。</t>
  </si>
  <si>
    <t>顺利完成了全年城区垃圾的转运和焚烧处理，达到了年初绩效目标</t>
  </si>
  <si>
    <t>绩效指标</t>
  </si>
  <si>
    <t>全年实际完成值</t>
  </si>
  <si>
    <t>偏差原因</t>
  </si>
  <si>
    <t>成本指标</t>
  </si>
  <si>
    <t>经济成本指标</t>
  </si>
  <si>
    <t>经费利用率</t>
  </si>
  <si>
    <t>&gt;90%</t>
  </si>
  <si>
    <t>社会成本指标</t>
  </si>
  <si>
    <t>提升生活环境质量</t>
  </si>
  <si>
    <t>生态环境成本指标</t>
  </si>
  <si>
    <t>减少对环境的污染</t>
  </si>
  <si>
    <t>&lt;10%</t>
  </si>
  <si>
    <t>产出指标</t>
  </si>
  <si>
    <t>数量指标</t>
  </si>
  <si>
    <t>全年转运焚烧垃圾</t>
  </si>
  <si>
    <r>
      <rPr>
        <sz val="10"/>
        <rFont val="Arial"/>
        <charset val="134"/>
      </rPr>
      <t>21875</t>
    </r>
    <r>
      <rPr>
        <sz val="10"/>
        <rFont val="宋体"/>
        <charset val="134"/>
      </rPr>
      <t>吨</t>
    </r>
  </si>
  <si>
    <t>质量指标</t>
  </si>
  <si>
    <t>保证垃圾清运过程无抛洒、无泄漏</t>
  </si>
  <si>
    <t>≥98%</t>
  </si>
  <si>
    <t>时效指标</t>
  </si>
  <si>
    <t>日产日清</t>
  </si>
  <si>
    <t>效益指标</t>
  </si>
  <si>
    <t>经济效益
指标</t>
  </si>
  <si>
    <t>提升城市形象，营造良好的生活和营商填平</t>
  </si>
  <si>
    <t>社会效益
指标</t>
  </si>
  <si>
    <t>改善人居环境</t>
  </si>
  <si>
    <t>生态环境指标</t>
  </si>
  <si>
    <t>减少垃圾堆放对城市产生的影响</t>
  </si>
  <si>
    <t>≥90%</t>
  </si>
  <si>
    <t>城区周边乱倒垃圾的情况还没有完全解决</t>
  </si>
  <si>
    <t>满意度指标</t>
  </si>
  <si>
    <t>服务对象
满意度指标</t>
  </si>
  <si>
    <t>社会公众满意率</t>
  </si>
  <si>
    <t>≥80%</t>
  </si>
  <si>
    <t>垃圾清运还存在不及时现象，降低了公众的满意度</t>
  </si>
  <si>
    <t>其他需要说明的问题：请在此处简要说明中央巡视、各级审计和财会监督中发现的问题及其所涉及的金额，如没有请填无。</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</si>
  <si>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</si>
  <si>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山丹县环卫一体化经营项目</t>
  </si>
  <si>
    <t>张掖市丹东洁产业有限公司</t>
  </si>
  <si>
    <t xml:space="preserve"> 其他资金</t>
  </si>
  <si>
    <t>提高城区环卫服务质量，创造干净、整洁、卫生的城市生活环境</t>
  </si>
  <si>
    <t>完成情况较好，基本上达到了年初制定的目标</t>
  </si>
  <si>
    <t xml:space="preserve">成本指标 </t>
  </si>
  <si>
    <t>经济成本</t>
  </si>
  <si>
    <t>社会成本</t>
  </si>
  <si>
    <t>生态环境成本</t>
  </si>
  <si>
    <t>对环境卫生的影响</t>
  </si>
  <si>
    <t>≤10</t>
  </si>
  <si>
    <t>城区及城中村</t>
  </si>
  <si>
    <r>
      <rPr>
        <sz val="10"/>
        <color theme="1"/>
        <rFont val="Microsoft YaHei UI"/>
        <charset val="134"/>
      </rPr>
      <t>≥2200000</t>
    </r>
    <r>
      <rPr>
        <sz val="10"/>
        <color theme="1"/>
        <rFont val="宋体"/>
        <charset val="134"/>
      </rPr>
      <t>平方米</t>
    </r>
  </si>
  <si>
    <t>环境卫生干净、整洁</t>
  </si>
  <si>
    <t>&gt;85%</t>
  </si>
  <si>
    <t>垃圾清扫有不及时的情况发生</t>
  </si>
  <si>
    <t>工作完成及时率</t>
  </si>
  <si>
    <t>经济效益</t>
  </si>
  <si>
    <t>打造优美、舒适的营商环境</t>
  </si>
  <si>
    <t>社会效益指标</t>
  </si>
  <si>
    <t>解决就业人员</t>
  </si>
  <si>
    <t>&gt;80%</t>
  </si>
  <si>
    <t>生态效益指标</t>
  </si>
  <si>
    <t xml:space="preserve"> 改善卫生环境</t>
  </si>
  <si>
    <t>服务对象
满意度</t>
  </si>
  <si>
    <t>群众满意度</t>
  </si>
  <si>
    <t>垃圾清运不及时的现象影响了群众的满意度</t>
  </si>
  <si>
    <t>2024年上半年生活垃圾转运高级补贴资金</t>
  </si>
  <si>
    <t>基本完成了年初预期目标</t>
  </si>
  <si>
    <t>对环境的污染</t>
  </si>
  <si>
    <r>
      <rPr>
        <sz val="10"/>
        <rFont val="Arial"/>
        <charset val="134"/>
      </rPr>
      <t>22000</t>
    </r>
    <r>
      <rPr>
        <sz val="10"/>
        <rFont val="宋体"/>
        <charset val="134"/>
      </rPr>
      <t>吨</t>
    </r>
  </si>
  <si>
    <r>
      <rPr>
        <sz val="10"/>
        <rFont val="Arial"/>
        <charset val="134"/>
      </rPr>
      <t>21757</t>
    </r>
    <r>
      <rPr>
        <sz val="10"/>
        <rFont val="宋体"/>
        <charset val="134"/>
      </rPr>
      <t>吨</t>
    </r>
  </si>
  <si>
    <t>提升城市形象，营造良好的生活和营商环境</t>
  </si>
  <si>
    <t>有垃圾转运不及时的现象存在，对生态环境有一定的影响</t>
  </si>
  <si>
    <t>有垃圾转运不及时的现象存在，影响了公众满意度</t>
  </si>
  <si>
    <r>
      <rPr>
        <sz val="10"/>
        <color theme="1"/>
        <rFont val="宋体"/>
        <charset val="134"/>
        <scheme val="minor"/>
      </rPr>
      <t>张财综</t>
    </r>
    <r>
      <rPr>
        <sz val="10"/>
        <color theme="1"/>
        <rFont val="宋体"/>
        <charset val="134"/>
      </rPr>
      <t>[2024]20</t>
    </r>
    <r>
      <rPr>
        <sz val="10"/>
        <color theme="1"/>
        <rFont val="宋体"/>
        <charset val="134"/>
        <scheme val="minor"/>
      </rPr>
      <t>号城乡生活垃圾集中转运费</t>
    </r>
  </si>
  <si>
    <t>公众
满意度指标</t>
  </si>
  <si>
    <t>≥92%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</si>
</sst>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2"/>
      <name val="宋体"/>
      <charset val="134"/>
    </font>
    <font>
      <sz val="16"/>
      <name val="黑体"/>
      <charset val="134"/>
    </font>
    <font>
      <sz val="12"/>
      <name val="黑体"/>
      <charset val="134"/>
    </font>
    <font>
      <b/>
      <sz val="20"/>
      <color rgb="FF00000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Arial"/>
      <charset val="134"/>
    </font>
    <font>
      <sz val="10"/>
      <color theme="1"/>
      <name val="Microsoft YaHei UI"/>
      <charset val="134"/>
    </font>
    <font>
      <sz val="10"/>
      <name val="宋体"/>
      <charset val="134"/>
      <scheme val="minor"/>
    </font>
    <font>
      <sz val="22"/>
      <name val="宋体"/>
      <charset val="134"/>
    </font>
    <font>
      <sz val="9"/>
      <name val="宋体"/>
      <charset val="134"/>
    </font>
    <font>
      <sz val="9"/>
      <color rgb="FF000000"/>
      <name val="宋体"/>
      <charset val="134"/>
    </font>
    <font>
      <sz val="10"/>
      <color rgb="FF000000"/>
      <name val="宋体"/>
      <charset val="134"/>
    </font>
    <font>
      <sz val="10"/>
      <color rgb="FF000000"/>
      <name val="Arial"/>
      <charset val="134"/>
    </font>
    <font>
      <sz val="10"/>
      <color rgb="FF000000"/>
      <name val="Times New Roman"/>
      <charset val="134"/>
    </font>
    <font>
      <sz val="11"/>
      <color rgb="FF006100"/>
      <name val="宋体"/>
      <charset val="0"/>
      <scheme val="minor"/>
    </font>
    <font>
      <b/>
      <sz val="11"/>
      <color theme="3"/>
      <name val="宋体"/>
      <charset val="134"/>
      <scheme val="minor"/>
    </font>
    <font>
      <b/>
      <sz val="11"/>
      <color rgb="FF3F3F3F"/>
      <name val="宋体"/>
      <charset val="0"/>
      <scheme val="minor"/>
    </font>
    <font>
      <sz val="11"/>
      <color indexed="8"/>
      <name val="宋体"/>
      <charset val="134"/>
    </font>
    <font>
      <sz val="11"/>
      <color rgb="FF3F3F76"/>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3">
    <xf numFmtId="0" fontId="0" fillId="0" borderId="0">
      <alignment vertical="center"/>
    </xf>
    <xf numFmtId="42" fontId="0" fillId="0" borderId="0" applyFont="0" applyFill="0" applyBorder="0" applyAlignment="0" applyProtection="0">
      <alignment vertical="center"/>
    </xf>
    <xf numFmtId="0" fontId="28" fillId="9" borderId="0" applyNumberFormat="0" applyBorder="0" applyAlignment="0" applyProtection="0">
      <alignment vertical="center"/>
    </xf>
    <xf numFmtId="0" fontId="24"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1"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13"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9" fontId="23" fillId="0" borderId="0" applyFont="0" applyFill="0" applyBorder="0" applyAlignment="0" applyProtection="0">
      <alignment vertical="center"/>
    </xf>
    <xf numFmtId="0" fontId="0" fillId="0" borderId="0">
      <alignment vertical="center"/>
    </xf>
    <xf numFmtId="0" fontId="0" fillId="15" borderId="23" applyNumberFormat="0" applyFont="0" applyAlignment="0" applyProtection="0">
      <alignment vertical="center"/>
    </xf>
    <xf numFmtId="0" fontId="30" fillId="17" borderId="0" applyNumberFormat="0" applyBorder="0" applyAlignment="0" applyProtection="0">
      <alignment vertical="center"/>
    </xf>
    <xf numFmtId="0" fontId="2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lignment vertical="center"/>
    </xf>
    <xf numFmtId="0" fontId="35" fillId="0" borderId="20" applyNumberFormat="0" applyFill="0" applyAlignment="0" applyProtection="0">
      <alignment vertical="center"/>
    </xf>
    <xf numFmtId="0" fontId="27" fillId="0" borderId="20" applyNumberFormat="0" applyFill="0" applyAlignment="0" applyProtection="0">
      <alignment vertical="center"/>
    </xf>
    <xf numFmtId="0" fontId="30" fillId="18" borderId="0" applyNumberFormat="0" applyBorder="0" applyAlignment="0" applyProtection="0">
      <alignment vertical="center"/>
    </xf>
    <xf numFmtId="0" fontId="21" fillId="0" borderId="16" applyNumberFormat="0" applyFill="0" applyAlignment="0" applyProtection="0">
      <alignment vertical="center"/>
    </xf>
    <xf numFmtId="0" fontId="30" fillId="19" borderId="0" applyNumberFormat="0" applyBorder="0" applyAlignment="0" applyProtection="0">
      <alignment vertical="center"/>
    </xf>
    <xf numFmtId="0" fontId="22" fillId="4" borderId="17" applyNumberFormat="0" applyAlignment="0" applyProtection="0">
      <alignment vertical="center"/>
    </xf>
    <xf numFmtId="0" fontId="25" fillId="4" borderId="18" applyNumberFormat="0" applyAlignment="0" applyProtection="0">
      <alignment vertical="center"/>
    </xf>
    <xf numFmtId="0" fontId="31" fillId="14" borderId="21" applyNumberFormat="0" applyAlignment="0" applyProtection="0">
      <alignment vertical="center"/>
    </xf>
    <xf numFmtId="0" fontId="28" fillId="21" borderId="0" applyNumberFormat="0" applyBorder="0" applyAlignment="0" applyProtection="0">
      <alignment vertical="center"/>
    </xf>
    <xf numFmtId="0" fontId="30" fillId="22" borderId="0" applyNumberFormat="0" applyBorder="0" applyAlignment="0" applyProtection="0">
      <alignment vertical="center"/>
    </xf>
    <xf numFmtId="0" fontId="34" fillId="0" borderId="22" applyNumberFormat="0" applyFill="0" applyAlignment="0" applyProtection="0">
      <alignment vertical="center"/>
    </xf>
    <xf numFmtId="0" fontId="26" fillId="0" borderId="19" applyNumberFormat="0" applyFill="0" applyAlignment="0" applyProtection="0">
      <alignment vertical="center"/>
    </xf>
    <xf numFmtId="0" fontId="20" fillId="3" borderId="0" applyNumberFormat="0" applyBorder="0" applyAlignment="0" applyProtection="0">
      <alignment vertical="center"/>
    </xf>
    <xf numFmtId="0" fontId="37" fillId="16" borderId="0" applyNumberFormat="0" applyBorder="0" applyAlignment="0" applyProtection="0">
      <alignment vertical="center"/>
    </xf>
    <xf numFmtId="0" fontId="28" fillId="23" borderId="0" applyNumberFormat="0" applyBorder="0" applyAlignment="0" applyProtection="0">
      <alignment vertical="center"/>
    </xf>
    <xf numFmtId="0" fontId="30" fillId="25" borderId="0" applyNumberFormat="0" applyBorder="0" applyAlignment="0" applyProtection="0">
      <alignment vertical="center"/>
    </xf>
    <xf numFmtId="0" fontId="1" fillId="0" borderId="0"/>
    <xf numFmtId="0" fontId="28" fillId="8"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6" borderId="0" applyNumberFormat="0" applyBorder="0" applyAlignment="0" applyProtection="0">
      <alignment vertical="center"/>
    </xf>
    <xf numFmtId="0" fontId="30" fillId="24" borderId="0" applyNumberFormat="0" applyBorder="0" applyAlignment="0" applyProtection="0">
      <alignment vertical="center"/>
    </xf>
    <xf numFmtId="0" fontId="23" fillId="0" borderId="0">
      <alignment vertical="center"/>
    </xf>
    <xf numFmtId="0" fontId="30" fillId="29" borderId="0" applyNumberFormat="0" applyBorder="0" applyAlignment="0" applyProtection="0">
      <alignment vertical="center"/>
    </xf>
    <xf numFmtId="0" fontId="28" fillId="20" borderId="0" applyNumberFormat="0" applyBorder="0" applyAlignment="0" applyProtection="0">
      <alignment vertical="center"/>
    </xf>
    <xf numFmtId="0" fontId="28" fillId="30" borderId="0" applyNumberFormat="0" applyBorder="0" applyAlignment="0" applyProtection="0">
      <alignment vertical="center"/>
    </xf>
    <xf numFmtId="0" fontId="30" fillId="31" borderId="0" applyNumberFormat="0" applyBorder="0" applyAlignment="0" applyProtection="0">
      <alignment vertical="center"/>
    </xf>
    <xf numFmtId="0" fontId="1" fillId="0" borderId="0"/>
    <xf numFmtId="0" fontId="28" fillId="10" borderId="0" applyNumberFormat="0" applyBorder="0" applyAlignment="0" applyProtection="0">
      <alignment vertical="center"/>
    </xf>
    <xf numFmtId="0" fontId="30" fillId="12" borderId="0" applyNumberFormat="0" applyBorder="0" applyAlignment="0" applyProtection="0">
      <alignment vertical="center"/>
    </xf>
    <xf numFmtId="0" fontId="30" fillId="28" borderId="0" applyNumberFormat="0" applyBorder="0" applyAlignment="0" applyProtection="0">
      <alignment vertical="center"/>
    </xf>
    <xf numFmtId="0" fontId="28" fillId="32" borderId="0" applyNumberFormat="0" applyBorder="0" applyAlignment="0" applyProtection="0">
      <alignment vertical="center"/>
    </xf>
    <xf numFmtId="0" fontId="1" fillId="0" borderId="0"/>
    <xf numFmtId="0" fontId="30" fillId="33" borderId="0" applyNumberFormat="0" applyBorder="0" applyAlignment="0" applyProtection="0">
      <alignment vertical="center"/>
    </xf>
    <xf numFmtId="0" fontId="23" fillId="0" borderId="0">
      <alignment vertical="center"/>
    </xf>
    <xf numFmtId="43" fontId="23" fillId="0" borderId="0" applyFont="0" applyFill="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1" fillId="0" borderId="0"/>
  </cellStyleXfs>
  <cellXfs count="102">
    <xf numFmtId="0" fontId="0" fillId="0" borderId="0" xfId="0">
      <alignment vertical="center"/>
    </xf>
    <xf numFmtId="0" fontId="1" fillId="0" borderId="0" xfId="62" applyAlignment="1">
      <alignment vertical="center" wrapText="1"/>
    </xf>
    <xf numFmtId="0" fontId="0" fillId="0" borderId="0" xfId="0" applyAlignment="1">
      <alignment vertical="center" wrapText="1"/>
    </xf>
    <xf numFmtId="0" fontId="0" fillId="0" borderId="0" xfId="0" applyAlignment="1">
      <alignment horizontal="center" vertical="center"/>
    </xf>
    <xf numFmtId="0" fontId="2" fillId="0" borderId="0" xfId="62" applyFont="1" applyAlignment="1">
      <alignment vertical="center"/>
    </xf>
    <xf numFmtId="0" fontId="3" fillId="0" borderId="0" xfId="62" applyFont="1" applyAlignment="1">
      <alignment vertical="center" wrapText="1"/>
    </xf>
    <xf numFmtId="0" fontId="1" fillId="0" borderId="0" xfId="62"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Border="1" applyAlignment="1">
      <alignment horizontal="center" vertical="top" wrapText="1"/>
    </xf>
    <xf numFmtId="0" fontId="0" fillId="0" borderId="1" xfId="0" applyBorder="1" applyAlignment="1">
      <alignment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vertical="center"/>
    </xf>
    <xf numFmtId="0" fontId="0" fillId="0" borderId="2" xfId="0" applyBorder="1" applyAlignment="1">
      <alignment vertical="center" wrapText="1"/>
    </xf>
    <xf numFmtId="0" fontId="7" fillId="0" borderId="2" xfId="0" applyFont="1" applyBorder="1" applyAlignment="1">
      <alignment vertical="center"/>
    </xf>
    <xf numFmtId="9" fontId="7" fillId="0" borderId="2" xfId="0" applyNumberFormat="1" applyFont="1" applyBorder="1" applyAlignment="1">
      <alignment horizontal="center" vertical="center"/>
    </xf>
    <xf numFmtId="0" fontId="9" fillId="0" borderId="2"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10" fillId="0" borderId="12" xfId="62" applyFont="1" applyBorder="1" applyAlignment="1">
      <alignment horizontal="center" vertical="center" wrapText="1"/>
    </xf>
    <xf numFmtId="0" fontId="10" fillId="2" borderId="12" xfId="62" applyNumberFormat="1" applyFont="1" applyFill="1" applyBorder="1" applyAlignment="1">
      <alignment horizontal="center" vertical="center" wrapText="1"/>
    </xf>
    <xf numFmtId="0" fontId="7" fillId="0" borderId="2" xfId="0" applyFont="1" applyBorder="1" applyAlignment="1">
      <alignment horizontal="left" vertical="center" wrapText="1"/>
    </xf>
    <xf numFmtId="49" fontId="10" fillId="2" borderId="2" xfId="62" applyNumberFormat="1" applyFont="1" applyFill="1" applyBorder="1" applyAlignment="1">
      <alignment horizontal="center" vertical="center" wrapText="1"/>
    </xf>
    <xf numFmtId="0" fontId="10" fillId="0" borderId="14" xfId="62" applyFont="1" applyBorder="1" applyAlignment="1">
      <alignment horizontal="center" vertical="center" wrapText="1"/>
    </xf>
    <xf numFmtId="0" fontId="10" fillId="2" borderId="2" xfId="62" applyNumberFormat="1" applyFont="1" applyFill="1" applyBorder="1" applyAlignment="1">
      <alignment horizontal="center" vertical="center" wrapText="1"/>
    </xf>
    <xf numFmtId="0" fontId="10" fillId="0" borderId="13" xfId="62" applyFont="1" applyBorder="1" applyAlignment="1">
      <alignment horizontal="center" vertical="center" wrapText="1"/>
    </xf>
    <xf numFmtId="0" fontId="11" fillId="2" borderId="2" xfId="62" applyNumberFormat="1" applyFont="1" applyFill="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11" xfId="0" applyFont="1" applyBorder="1" applyAlignment="1">
      <alignment horizontal="center" vertical="center"/>
    </xf>
    <xf numFmtId="0" fontId="0" fillId="0" borderId="2" xfId="0" applyBorder="1">
      <alignment vertical="center"/>
    </xf>
    <xf numFmtId="0" fontId="10" fillId="2" borderId="3" xfId="62" applyNumberFormat="1" applyFont="1" applyFill="1" applyBorder="1" applyAlignment="1">
      <alignment vertical="center" wrapText="1"/>
    </xf>
    <xf numFmtId="0" fontId="0" fillId="0" borderId="2" xfId="0" applyBorder="1" applyAlignment="1">
      <alignment horizontal="center" vertical="center"/>
    </xf>
    <xf numFmtId="0" fontId="7" fillId="0" borderId="11" xfId="0" applyFont="1" applyBorder="1" applyAlignment="1">
      <alignment horizontal="left" vertical="center"/>
    </xf>
    <xf numFmtId="0" fontId="9" fillId="0" borderId="2" xfId="0" applyFont="1" applyBorder="1" applyAlignment="1">
      <alignment horizontal="left" vertical="center"/>
    </xf>
    <xf numFmtId="0" fontId="10" fillId="0" borderId="2" xfId="62" applyFont="1" applyBorder="1" applyAlignment="1">
      <alignment horizontal="center" vertical="center" wrapText="1"/>
    </xf>
    <xf numFmtId="0" fontId="8"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62" applyFont="1" applyBorder="1" applyAlignment="1">
      <alignment vertical="center" wrapText="1"/>
    </xf>
    <xf numFmtId="9" fontId="7"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0" fillId="2" borderId="2" xfId="62" applyNumberFormat="1" applyFont="1" applyFill="1" applyBorder="1" applyAlignment="1">
      <alignment horizontal="left" vertical="center" wrapText="1"/>
    </xf>
    <xf numFmtId="0" fontId="7" fillId="0" borderId="2" xfId="0" applyFont="1" applyBorder="1" applyAlignment="1">
      <alignment horizontal="center" vertical="center" textRotation="255"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top"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center" wrapText="1"/>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0" xfId="0" applyFont="1" applyFill="1" applyAlignment="1">
      <alignment horizontal="center" vertical="top" wrapText="1"/>
    </xf>
    <xf numFmtId="0" fontId="19" fillId="0" borderId="0" xfId="0" applyFont="1" applyFill="1" applyAlignment="1">
      <alignment horizontal="center" vertical="top" wrapText="1"/>
    </xf>
    <xf numFmtId="0" fontId="15" fillId="0" borderId="15" xfId="0" applyFont="1" applyFill="1" applyBorder="1" applyAlignment="1">
      <alignment horizontal="left" vertical="center" wrapText="1"/>
    </xf>
    <xf numFmtId="0" fontId="15" fillId="0" borderId="0" xfId="0" applyFont="1" applyFill="1" applyAlignment="1">
      <alignment horizontal="left" vertical="center" wrapText="1"/>
    </xf>
    <xf numFmtId="0" fontId="17" fillId="0" borderId="2" xfId="0" applyFont="1" applyFill="1" applyBorder="1" applyAlignment="1">
      <alignment horizontal="center" vertical="center"/>
    </xf>
    <xf numFmtId="0" fontId="16" fillId="0" borderId="3" xfId="0" applyFont="1" applyFill="1" applyBorder="1" applyAlignment="1">
      <alignment horizontal="center" vertical="center" wrapText="1"/>
    </xf>
    <xf numFmtId="9" fontId="15" fillId="0" borderId="3"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9" fillId="0" borderId="2" xfId="0" applyFont="1" applyFill="1" applyBorder="1" applyAlignment="1">
      <alignment horizontal="center" vertical="top"/>
    </xf>
    <xf numFmtId="0" fontId="19" fillId="0" borderId="2" xfId="0" applyFont="1" applyFill="1" applyBorder="1" applyAlignment="1">
      <alignment horizontal="left" vertical="top"/>
    </xf>
    <xf numFmtId="0" fontId="15" fillId="0" borderId="6" xfId="0" applyFont="1" applyFill="1" applyBorder="1" applyAlignment="1">
      <alignment horizontal="center" vertical="center" wrapText="1"/>
    </xf>
    <xf numFmtId="0" fontId="15" fillId="0" borderId="10"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1" xfId="0" applyFont="1" applyFill="1" applyBorder="1" applyAlignment="1">
      <alignment horizontal="center" vertical="center" wrapText="1"/>
    </xf>
    <xf numFmtId="1" fontId="16" fillId="0" borderId="2" xfId="0" applyNumberFormat="1" applyFont="1" applyFill="1" applyBorder="1" applyAlignment="1">
      <alignment horizontal="center" vertical="center" shrinkToFi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4" xfId="57"/>
    <cellStyle name="千位分隔 2" xfId="58"/>
    <cellStyle name="常规 5" xfId="59"/>
    <cellStyle name="常规 7" xfId="60"/>
    <cellStyle name="常规 3" xfId="61"/>
    <cellStyle name="常规 2"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topLeftCell="A22" workbookViewId="0">
      <selection activeCell="O14" sqref="O14"/>
    </sheetView>
  </sheetViews>
  <sheetFormatPr defaultColWidth="9" defaultRowHeight="13.5"/>
  <cols>
    <col min="1" max="1" width="6.625" customWidth="1"/>
    <col min="2" max="2" width="3.125" customWidth="1"/>
    <col min="3" max="3" width="5.5" customWidth="1"/>
    <col min="4" max="4" width="4.25" customWidth="1"/>
    <col min="5" max="6" width="8.125" customWidth="1"/>
    <col min="7" max="7" width="12.125" customWidth="1"/>
    <col min="8" max="9" width="8.125" customWidth="1"/>
    <col min="10" max="10" width="6.875" customWidth="1"/>
    <col min="11" max="12" width="8.125" customWidth="1"/>
    <col min="13" max="13" width="6.875" customWidth="1"/>
    <col min="14" max="14" width="13" customWidth="1"/>
  </cols>
  <sheetData>
    <row r="1" ht="27" spans="1:14">
      <c r="A1" s="67" t="s">
        <v>0</v>
      </c>
      <c r="B1" s="67"/>
      <c r="C1" s="67"/>
      <c r="D1" s="67"/>
      <c r="E1" s="67"/>
      <c r="F1" s="67"/>
      <c r="G1" s="67"/>
      <c r="H1" s="67"/>
      <c r="I1" s="67"/>
      <c r="J1" s="67"/>
      <c r="K1" s="67"/>
      <c r="L1" s="67"/>
      <c r="M1" s="67"/>
      <c r="N1" s="67"/>
    </row>
    <row r="2" spans="1:14">
      <c r="A2" s="68" t="s">
        <v>1</v>
      </c>
      <c r="B2" s="68"/>
      <c r="C2" s="68"/>
      <c r="D2" s="68"/>
      <c r="E2" s="68"/>
      <c r="F2" s="68"/>
      <c r="G2" s="68"/>
      <c r="H2" s="68"/>
      <c r="I2" s="68"/>
      <c r="J2" s="68"/>
      <c r="K2" s="68"/>
      <c r="L2" s="68"/>
      <c r="M2" s="68"/>
      <c r="N2" s="68"/>
    </row>
    <row r="3" ht="25" customHeight="1" spans="1:14">
      <c r="A3" s="69" t="s">
        <v>2</v>
      </c>
      <c r="B3" s="69"/>
      <c r="C3" s="70" t="s">
        <v>3</v>
      </c>
      <c r="D3" s="70"/>
      <c r="E3" s="70"/>
      <c r="F3" s="70"/>
      <c r="G3" s="70"/>
      <c r="H3" s="70"/>
      <c r="I3" s="70"/>
      <c r="J3" s="70"/>
      <c r="K3" s="70"/>
      <c r="L3" s="70"/>
      <c r="M3" s="70"/>
      <c r="N3" s="70"/>
    </row>
    <row r="4" ht="20" customHeight="1" spans="1:14">
      <c r="A4" s="69"/>
      <c r="B4" s="69"/>
      <c r="C4" s="71"/>
      <c r="D4" s="71"/>
      <c r="E4" s="71"/>
      <c r="F4" s="69" t="s">
        <v>4</v>
      </c>
      <c r="G4" s="69"/>
      <c r="H4" s="72"/>
      <c r="I4" s="73" t="s">
        <v>5</v>
      </c>
      <c r="J4" s="72"/>
      <c r="K4" s="73" t="s">
        <v>6</v>
      </c>
      <c r="L4" s="72"/>
      <c r="M4" s="90" t="s">
        <v>7</v>
      </c>
      <c r="N4" s="90" t="s">
        <v>8</v>
      </c>
    </row>
    <row r="5" ht="20" customHeight="1" spans="1:14">
      <c r="A5" s="73" t="s">
        <v>9</v>
      </c>
      <c r="B5" s="72"/>
      <c r="C5" s="69" t="s">
        <v>10</v>
      </c>
      <c r="D5" s="69"/>
      <c r="E5" s="69"/>
      <c r="F5" s="74">
        <f>F9+F6</f>
        <v>19930030.4</v>
      </c>
      <c r="G5" s="74"/>
      <c r="H5" s="75"/>
      <c r="I5" s="91">
        <f>I6+I9</f>
        <v>15349976.43</v>
      </c>
      <c r="J5" s="75"/>
      <c r="K5" s="92">
        <v>1</v>
      </c>
      <c r="L5" s="72"/>
      <c r="M5" s="93">
        <v>10</v>
      </c>
      <c r="N5" s="93" t="s">
        <v>11</v>
      </c>
    </row>
    <row r="6" ht="20" customHeight="1" spans="1:14">
      <c r="A6" s="73"/>
      <c r="B6" s="72"/>
      <c r="C6" s="69" t="s">
        <v>12</v>
      </c>
      <c r="D6" s="69"/>
      <c r="E6" s="69"/>
      <c r="F6" s="74">
        <f>F7+F8</f>
        <v>8360030.4</v>
      </c>
      <c r="G6" s="74"/>
      <c r="H6" s="75"/>
      <c r="I6" s="91">
        <f>I7+I8</f>
        <v>8842870</v>
      </c>
      <c r="J6" s="75"/>
      <c r="K6" s="92">
        <v>1</v>
      </c>
      <c r="L6" s="72"/>
      <c r="M6" s="93">
        <v>10</v>
      </c>
      <c r="N6" s="93" t="s">
        <v>11</v>
      </c>
    </row>
    <row r="7" ht="20" customHeight="1" spans="1:14">
      <c r="A7" s="73"/>
      <c r="B7" s="72"/>
      <c r="C7" s="69" t="s">
        <v>13</v>
      </c>
      <c r="D7" s="69"/>
      <c r="E7" s="69"/>
      <c r="F7" s="74">
        <v>7817030.4</v>
      </c>
      <c r="G7" s="74"/>
      <c r="H7" s="75"/>
      <c r="I7" s="91">
        <v>8512300.65</v>
      </c>
      <c r="J7" s="75"/>
      <c r="K7" s="92">
        <v>1</v>
      </c>
      <c r="L7" s="72"/>
      <c r="M7" s="93">
        <v>10</v>
      </c>
      <c r="N7" s="93" t="s">
        <v>11</v>
      </c>
    </row>
    <row r="8" ht="20" customHeight="1" spans="1:14">
      <c r="A8" s="73"/>
      <c r="B8" s="72"/>
      <c r="C8" s="69" t="s">
        <v>14</v>
      </c>
      <c r="D8" s="69"/>
      <c r="E8" s="69"/>
      <c r="F8" s="74">
        <v>543000</v>
      </c>
      <c r="G8" s="74"/>
      <c r="H8" s="75"/>
      <c r="I8" s="91">
        <v>330569.35</v>
      </c>
      <c r="J8" s="75"/>
      <c r="K8" s="92">
        <v>1</v>
      </c>
      <c r="L8" s="72"/>
      <c r="M8" s="93">
        <v>10</v>
      </c>
      <c r="N8" s="93" t="s">
        <v>11</v>
      </c>
    </row>
    <row r="9" ht="20" customHeight="1" spans="1:14">
      <c r="A9" s="73"/>
      <c r="B9" s="72"/>
      <c r="C9" s="69" t="s">
        <v>15</v>
      </c>
      <c r="D9" s="69"/>
      <c r="E9" s="69"/>
      <c r="F9" s="74">
        <v>11570000</v>
      </c>
      <c r="G9" s="74"/>
      <c r="H9" s="75"/>
      <c r="I9" s="91">
        <f>I11</f>
        <v>6507106.43</v>
      </c>
      <c r="J9" s="75"/>
      <c r="K9" s="92">
        <v>1</v>
      </c>
      <c r="L9" s="72"/>
      <c r="M9" s="93">
        <v>10</v>
      </c>
      <c r="N9" s="93" t="s">
        <v>11</v>
      </c>
    </row>
    <row r="10" ht="20" customHeight="1" spans="1:14">
      <c r="A10" s="73"/>
      <c r="B10" s="72"/>
      <c r="C10" s="69" t="s">
        <v>16</v>
      </c>
      <c r="D10" s="69"/>
      <c r="E10" s="69"/>
      <c r="F10" s="74"/>
      <c r="G10" s="74"/>
      <c r="H10" s="74"/>
      <c r="I10" s="74"/>
      <c r="J10" s="74"/>
      <c r="K10" s="94"/>
      <c r="L10" s="94"/>
      <c r="M10" s="95"/>
      <c r="N10" s="93" t="s">
        <v>11</v>
      </c>
    </row>
    <row r="11" ht="20" customHeight="1" spans="1:14">
      <c r="A11" s="73"/>
      <c r="B11" s="72"/>
      <c r="C11" s="69" t="s">
        <v>17</v>
      </c>
      <c r="D11" s="69"/>
      <c r="E11" s="69"/>
      <c r="F11" s="74">
        <v>11570000</v>
      </c>
      <c r="G11" s="74"/>
      <c r="H11" s="75"/>
      <c r="I11" s="91">
        <v>6507106.43</v>
      </c>
      <c r="J11" s="75"/>
      <c r="K11" s="92">
        <v>1</v>
      </c>
      <c r="L11" s="72"/>
      <c r="M11" s="93">
        <v>10</v>
      </c>
      <c r="N11" s="93" t="s">
        <v>11</v>
      </c>
    </row>
    <row r="12" ht="60" customHeight="1" spans="1:14">
      <c r="A12" s="69" t="s">
        <v>18</v>
      </c>
      <c r="B12" s="69"/>
      <c r="C12" s="76" t="s">
        <v>19</v>
      </c>
      <c r="D12" s="76"/>
      <c r="E12" s="76"/>
      <c r="F12" s="76"/>
      <c r="G12" s="76"/>
      <c r="H12" s="76"/>
      <c r="I12" s="76"/>
      <c r="J12" s="76"/>
      <c r="K12" s="76"/>
      <c r="L12" s="76"/>
      <c r="M12" s="76"/>
      <c r="N12" s="76"/>
    </row>
    <row r="13" ht="39" customHeight="1" spans="1:14">
      <c r="A13" s="69" t="s">
        <v>20</v>
      </c>
      <c r="B13" s="69"/>
      <c r="C13" s="76" t="s">
        <v>21</v>
      </c>
      <c r="D13" s="76"/>
      <c r="E13" s="76"/>
      <c r="F13" s="76"/>
      <c r="G13" s="76"/>
      <c r="H13" s="76"/>
      <c r="I13" s="76"/>
      <c r="J13" s="76"/>
      <c r="K13" s="76"/>
      <c r="L13" s="76"/>
      <c r="M13" s="76"/>
      <c r="N13" s="76"/>
    </row>
    <row r="14" ht="20" customHeight="1" spans="1:14">
      <c r="A14" s="73" t="s">
        <v>22</v>
      </c>
      <c r="B14" s="77"/>
      <c r="C14" s="77"/>
      <c r="D14" s="77"/>
      <c r="E14" s="77"/>
      <c r="F14" s="72"/>
      <c r="G14" s="78" t="s">
        <v>23</v>
      </c>
      <c r="H14" s="79" t="s">
        <v>24</v>
      </c>
      <c r="I14" s="79" t="s">
        <v>25</v>
      </c>
      <c r="J14" s="79" t="s">
        <v>26</v>
      </c>
      <c r="K14" s="79" t="s">
        <v>27</v>
      </c>
      <c r="L14" s="79" t="s">
        <v>7</v>
      </c>
      <c r="M14" s="78" t="s">
        <v>8</v>
      </c>
      <c r="N14" s="96"/>
    </row>
    <row r="15" ht="20" customHeight="1" spans="1:14">
      <c r="A15" s="69" t="s">
        <v>28</v>
      </c>
      <c r="B15" s="69" t="s">
        <v>29</v>
      </c>
      <c r="C15" s="69"/>
      <c r="D15" s="69"/>
      <c r="E15" s="69" t="s">
        <v>30</v>
      </c>
      <c r="F15" s="69"/>
      <c r="G15" s="80"/>
      <c r="H15" s="81"/>
      <c r="I15" s="81"/>
      <c r="J15" s="81"/>
      <c r="K15" s="81"/>
      <c r="L15" s="81"/>
      <c r="M15" s="80"/>
      <c r="N15" s="97"/>
    </row>
    <row r="16" ht="20" customHeight="1" spans="1:14">
      <c r="A16" s="74" t="s">
        <v>31</v>
      </c>
      <c r="B16" s="82" t="s">
        <v>32</v>
      </c>
      <c r="C16" s="82"/>
      <c r="D16" s="82"/>
      <c r="E16" s="82" t="s">
        <v>33</v>
      </c>
      <c r="F16" s="82"/>
      <c r="G16" s="83" t="s">
        <v>34</v>
      </c>
      <c r="H16" s="82">
        <v>100</v>
      </c>
      <c r="I16" s="82" t="s">
        <v>35</v>
      </c>
      <c r="J16" s="82">
        <v>2</v>
      </c>
      <c r="K16" s="98">
        <v>1</v>
      </c>
      <c r="L16" s="82">
        <v>2</v>
      </c>
      <c r="M16" s="99"/>
      <c r="N16" s="100"/>
    </row>
    <row r="17" ht="20" customHeight="1" spans="1:14">
      <c r="A17" s="74"/>
      <c r="B17" s="82" t="s">
        <v>32</v>
      </c>
      <c r="C17" s="82"/>
      <c r="D17" s="82"/>
      <c r="E17" s="82" t="s">
        <v>36</v>
      </c>
      <c r="F17" s="82"/>
      <c r="G17" s="84" t="s">
        <v>37</v>
      </c>
      <c r="H17" s="82">
        <v>100</v>
      </c>
      <c r="I17" s="82" t="s">
        <v>35</v>
      </c>
      <c r="J17" s="82">
        <v>2</v>
      </c>
      <c r="K17" s="98">
        <v>1</v>
      </c>
      <c r="L17" s="82">
        <v>2</v>
      </c>
      <c r="M17" s="99"/>
      <c r="N17" s="100"/>
    </row>
    <row r="18" ht="20" customHeight="1" spans="1:14">
      <c r="A18" s="74"/>
      <c r="B18" s="82" t="s">
        <v>32</v>
      </c>
      <c r="C18" s="82"/>
      <c r="D18" s="82"/>
      <c r="E18" s="82" t="s">
        <v>38</v>
      </c>
      <c r="F18" s="82"/>
      <c r="G18" s="84" t="s">
        <v>37</v>
      </c>
      <c r="H18" s="82">
        <v>100</v>
      </c>
      <c r="I18" s="82" t="s">
        <v>35</v>
      </c>
      <c r="J18" s="82">
        <v>2</v>
      </c>
      <c r="K18" s="98">
        <v>1</v>
      </c>
      <c r="L18" s="82">
        <v>2</v>
      </c>
      <c r="M18" s="99"/>
      <c r="N18" s="100"/>
    </row>
    <row r="19" ht="20" customHeight="1" spans="1:14">
      <c r="A19" s="74"/>
      <c r="B19" s="82" t="s">
        <v>32</v>
      </c>
      <c r="C19" s="82"/>
      <c r="D19" s="82"/>
      <c r="E19" s="82" t="s">
        <v>39</v>
      </c>
      <c r="F19" s="82"/>
      <c r="G19" s="84" t="s">
        <v>40</v>
      </c>
      <c r="H19" s="82">
        <v>0</v>
      </c>
      <c r="I19" s="82" t="s">
        <v>35</v>
      </c>
      <c r="J19" s="82">
        <v>2</v>
      </c>
      <c r="K19" s="98">
        <v>1</v>
      </c>
      <c r="L19" s="82">
        <v>2</v>
      </c>
      <c r="M19" s="99"/>
      <c r="N19" s="100"/>
    </row>
    <row r="20" ht="20" customHeight="1" spans="1:14">
      <c r="A20" s="74"/>
      <c r="B20" s="82" t="s">
        <v>41</v>
      </c>
      <c r="C20" s="82"/>
      <c r="D20" s="82"/>
      <c r="E20" s="82" t="s">
        <v>42</v>
      </c>
      <c r="F20" s="82"/>
      <c r="G20" s="85" t="s">
        <v>43</v>
      </c>
      <c r="H20" s="82" t="s">
        <v>44</v>
      </c>
      <c r="I20" s="82" t="s">
        <v>35</v>
      </c>
      <c r="J20" s="82">
        <v>2</v>
      </c>
      <c r="K20" s="98">
        <v>1</v>
      </c>
      <c r="L20" s="82">
        <v>1.8</v>
      </c>
      <c r="M20" s="99"/>
      <c r="N20" s="100"/>
    </row>
    <row r="21" ht="20" customHeight="1" spans="1:14">
      <c r="A21" s="74"/>
      <c r="B21" s="82" t="s">
        <v>41</v>
      </c>
      <c r="C21" s="82"/>
      <c r="D21" s="82"/>
      <c r="E21" s="82" t="s">
        <v>45</v>
      </c>
      <c r="F21" s="82"/>
      <c r="G21" s="85" t="s">
        <v>46</v>
      </c>
      <c r="H21" s="82" t="s">
        <v>44</v>
      </c>
      <c r="I21" s="82" t="s">
        <v>35</v>
      </c>
      <c r="J21" s="82">
        <v>2</v>
      </c>
      <c r="K21" s="98">
        <v>1</v>
      </c>
      <c r="L21" s="82">
        <v>1.8</v>
      </c>
      <c r="M21" s="99"/>
      <c r="N21" s="100"/>
    </row>
    <row r="22" ht="20" customHeight="1" spans="1:14">
      <c r="A22" s="74"/>
      <c r="B22" s="82" t="s">
        <v>47</v>
      </c>
      <c r="C22" s="82"/>
      <c r="D22" s="82"/>
      <c r="E22" s="82" t="s">
        <v>48</v>
      </c>
      <c r="F22" s="82"/>
      <c r="G22" s="85" t="s">
        <v>46</v>
      </c>
      <c r="H22" s="82" t="s">
        <v>44</v>
      </c>
      <c r="I22" s="82" t="s">
        <v>35</v>
      </c>
      <c r="J22" s="82">
        <v>2</v>
      </c>
      <c r="K22" s="98">
        <v>1</v>
      </c>
      <c r="L22" s="82">
        <v>1.8</v>
      </c>
      <c r="M22" s="99"/>
      <c r="N22" s="100"/>
    </row>
    <row r="23" ht="20" customHeight="1" spans="1:14">
      <c r="A23" s="74"/>
      <c r="B23" s="82" t="s">
        <v>49</v>
      </c>
      <c r="C23" s="82"/>
      <c r="D23" s="82"/>
      <c r="E23" s="82" t="s">
        <v>50</v>
      </c>
      <c r="F23" s="82"/>
      <c r="G23" s="84" t="s">
        <v>37</v>
      </c>
      <c r="H23" s="82">
        <v>100</v>
      </c>
      <c r="I23" s="82" t="s">
        <v>35</v>
      </c>
      <c r="J23" s="82">
        <v>2</v>
      </c>
      <c r="K23" s="98">
        <v>1</v>
      </c>
      <c r="L23" s="82">
        <v>2</v>
      </c>
      <c r="M23" s="99"/>
      <c r="N23" s="100"/>
    </row>
    <row r="24" ht="27" customHeight="1" spans="1:14">
      <c r="A24" s="74"/>
      <c r="B24" s="82" t="s">
        <v>51</v>
      </c>
      <c r="C24" s="82"/>
      <c r="D24" s="82"/>
      <c r="E24" s="86" t="s">
        <v>52</v>
      </c>
      <c r="F24" s="87"/>
      <c r="G24" s="85" t="s">
        <v>43</v>
      </c>
      <c r="H24" s="82" t="s">
        <v>44</v>
      </c>
      <c r="I24" s="82" t="s">
        <v>35</v>
      </c>
      <c r="J24" s="82">
        <v>2</v>
      </c>
      <c r="K24" s="98">
        <v>1</v>
      </c>
      <c r="L24" s="82">
        <v>1.8</v>
      </c>
      <c r="M24" s="99"/>
      <c r="N24" s="100"/>
    </row>
    <row r="25" ht="20" customHeight="1" spans="1:14">
      <c r="A25" s="74"/>
      <c r="B25" s="82" t="s">
        <v>53</v>
      </c>
      <c r="C25" s="82"/>
      <c r="D25" s="82"/>
      <c r="E25" s="82" t="s">
        <v>54</v>
      </c>
      <c r="F25" s="82"/>
      <c r="G25" s="85" t="s">
        <v>46</v>
      </c>
      <c r="H25" s="82" t="s">
        <v>44</v>
      </c>
      <c r="I25" s="82" t="s">
        <v>35</v>
      </c>
      <c r="J25" s="82">
        <v>2</v>
      </c>
      <c r="K25" s="98">
        <v>1</v>
      </c>
      <c r="L25" s="82">
        <v>1.8</v>
      </c>
      <c r="M25" s="99"/>
      <c r="N25" s="100"/>
    </row>
    <row r="26" ht="20" customHeight="1" spans="1:14">
      <c r="A26" s="74" t="s">
        <v>55</v>
      </c>
      <c r="B26" s="82" t="s">
        <v>56</v>
      </c>
      <c r="C26" s="82"/>
      <c r="D26" s="82"/>
      <c r="E26" s="82" t="s">
        <v>57</v>
      </c>
      <c r="F26" s="82"/>
      <c r="G26" s="85" t="s">
        <v>58</v>
      </c>
      <c r="H26" s="82" t="s">
        <v>44</v>
      </c>
      <c r="I26" s="82" t="s">
        <v>35</v>
      </c>
      <c r="J26" s="82">
        <v>7.14</v>
      </c>
      <c r="K26" s="98">
        <v>1</v>
      </c>
      <c r="L26" s="82">
        <v>6.43</v>
      </c>
      <c r="M26" s="99"/>
      <c r="N26" s="100"/>
    </row>
    <row r="27" ht="20" customHeight="1" spans="1:14">
      <c r="A27" s="74"/>
      <c r="B27" s="82" t="s">
        <v>56</v>
      </c>
      <c r="C27" s="82"/>
      <c r="D27" s="82"/>
      <c r="E27" s="82" t="s">
        <v>59</v>
      </c>
      <c r="F27" s="82"/>
      <c r="G27" s="85" t="s">
        <v>60</v>
      </c>
      <c r="H27" s="82" t="s">
        <v>44</v>
      </c>
      <c r="I27" s="82" t="s">
        <v>35</v>
      </c>
      <c r="J27" s="82">
        <v>7.14</v>
      </c>
      <c r="K27" s="98">
        <v>1</v>
      </c>
      <c r="L27" s="82">
        <v>6.43</v>
      </c>
      <c r="M27" s="99"/>
      <c r="N27" s="100"/>
    </row>
    <row r="28" ht="20" customHeight="1" spans="1:14">
      <c r="A28" s="74"/>
      <c r="B28" s="82" t="s">
        <v>56</v>
      </c>
      <c r="C28" s="82"/>
      <c r="D28" s="82"/>
      <c r="E28" s="82" t="s">
        <v>61</v>
      </c>
      <c r="F28" s="82"/>
      <c r="G28" s="85" t="s">
        <v>62</v>
      </c>
      <c r="H28" s="82" t="s">
        <v>44</v>
      </c>
      <c r="I28" s="82" t="s">
        <v>35</v>
      </c>
      <c r="J28" s="82">
        <v>7.14</v>
      </c>
      <c r="K28" s="98">
        <v>1</v>
      </c>
      <c r="L28" s="82">
        <v>6.43</v>
      </c>
      <c r="M28" s="99"/>
      <c r="N28" s="100"/>
    </row>
    <row r="29" ht="20" customHeight="1" spans="1:14">
      <c r="A29" s="74"/>
      <c r="B29" s="82" t="s">
        <v>56</v>
      </c>
      <c r="C29" s="82"/>
      <c r="D29" s="82"/>
      <c r="E29" s="82" t="s">
        <v>63</v>
      </c>
      <c r="F29" s="82"/>
      <c r="G29" s="84" t="s">
        <v>64</v>
      </c>
      <c r="H29" s="82">
        <v>1</v>
      </c>
      <c r="I29" s="82" t="s">
        <v>35</v>
      </c>
      <c r="J29" s="82">
        <v>7.14</v>
      </c>
      <c r="K29" s="98">
        <v>1</v>
      </c>
      <c r="L29" s="82">
        <v>7.14</v>
      </c>
      <c r="M29" s="99"/>
      <c r="N29" s="100"/>
    </row>
    <row r="30" ht="35" customHeight="1" spans="1:14">
      <c r="A30" s="74"/>
      <c r="B30" s="82" t="s">
        <v>65</v>
      </c>
      <c r="C30" s="82"/>
      <c r="D30" s="82"/>
      <c r="E30" s="82" t="s">
        <v>66</v>
      </c>
      <c r="F30" s="82"/>
      <c r="G30" s="85" t="s">
        <v>67</v>
      </c>
      <c r="H30" s="82" t="s">
        <v>44</v>
      </c>
      <c r="I30" s="82" t="s">
        <v>35</v>
      </c>
      <c r="J30" s="82">
        <v>7.14</v>
      </c>
      <c r="K30" s="98">
        <v>1</v>
      </c>
      <c r="L30" s="82">
        <v>6.43</v>
      </c>
      <c r="M30" s="99"/>
      <c r="N30" s="100"/>
    </row>
    <row r="31" ht="24" customHeight="1" spans="1:14">
      <c r="A31" s="74"/>
      <c r="B31" s="82" t="s">
        <v>65</v>
      </c>
      <c r="C31" s="82"/>
      <c r="D31" s="82"/>
      <c r="E31" s="82" t="s">
        <v>68</v>
      </c>
      <c r="F31" s="82"/>
      <c r="G31" s="85" t="s">
        <v>69</v>
      </c>
      <c r="H31" s="82" t="s">
        <v>44</v>
      </c>
      <c r="I31" s="82" t="s">
        <v>35</v>
      </c>
      <c r="J31" s="82">
        <v>7.14</v>
      </c>
      <c r="K31" s="98">
        <v>1</v>
      </c>
      <c r="L31" s="82">
        <v>6.43</v>
      </c>
      <c r="M31" s="99"/>
      <c r="N31" s="100"/>
    </row>
    <row r="32" ht="35" customHeight="1" spans="1:14">
      <c r="A32" s="74"/>
      <c r="B32" s="82" t="s">
        <v>70</v>
      </c>
      <c r="C32" s="82"/>
      <c r="D32" s="82"/>
      <c r="E32" s="82" t="s">
        <v>71</v>
      </c>
      <c r="F32" s="82"/>
      <c r="G32" s="85" t="s">
        <v>72</v>
      </c>
      <c r="H32" s="82" t="s">
        <v>44</v>
      </c>
      <c r="I32" s="82" t="s">
        <v>35</v>
      </c>
      <c r="J32" s="82">
        <v>7.16</v>
      </c>
      <c r="K32" s="98">
        <v>1</v>
      </c>
      <c r="L32" s="82">
        <v>6.44</v>
      </c>
      <c r="M32" s="99"/>
      <c r="N32" s="100"/>
    </row>
    <row r="33" ht="26" customHeight="1" spans="1:14">
      <c r="A33" s="74"/>
      <c r="B33" s="82" t="s">
        <v>73</v>
      </c>
      <c r="C33" s="82"/>
      <c r="D33" s="82"/>
      <c r="E33" s="82" t="s">
        <v>74</v>
      </c>
      <c r="F33" s="82"/>
      <c r="G33" s="85" t="s">
        <v>75</v>
      </c>
      <c r="H33" s="82">
        <v>85</v>
      </c>
      <c r="I33" s="82" t="s">
        <v>35</v>
      </c>
      <c r="J33" s="82">
        <v>10</v>
      </c>
      <c r="K33" s="98">
        <v>1</v>
      </c>
      <c r="L33" s="82">
        <v>10</v>
      </c>
      <c r="M33" s="99"/>
      <c r="N33" s="100"/>
    </row>
    <row r="34" ht="33" customHeight="1" spans="1:14">
      <c r="A34" s="74" t="s">
        <v>76</v>
      </c>
      <c r="B34" s="82" t="s">
        <v>77</v>
      </c>
      <c r="C34" s="82"/>
      <c r="D34" s="82"/>
      <c r="E34" s="82" t="s">
        <v>78</v>
      </c>
      <c r="F34" s="82"/>
      <c r="G34" s="85" t="s">
        <v>79</v>
      </c>
      <c r="H34" s="82" t="s">
        <v>44</v>
      </c>
      <c r="I34" s="82" t="s">
        <v>35</v>
      </c>
      <c r="J34" s="82">
        <v>3.33</v>
      </c>
      <c r="K34" s="98">
        <v>1</v>
      </c>
      <c r="L34" s="82">
        <v>3</v>
      </c>
      <c r="M34" s="99"/>
      <c r="N34" s="100"/>
    </row>
    <row r="35" ht="20" customHeight="1" spans="1:14">
      <c r="A35" s="74"/>
      <c r="B35" s="82" t="s">
        <v>80</v>
      </c>
      <c r="C35" s="82"/>
      <c r="D35" s="82"/>
      <c r="E35" s="82" t="s">
        <v>81</v>
      </c>
      <c r="F35" s="82"/>
      <c r="G35" s="85" t="s">
        <v>82</v>
      </c>
      <c r="H35" s="82" t="s">
        <v>44</v>
      </c>
      <c r="I35" s="82" t="s">
        <v>35</v>
      </c>
      <c r="J35" s="82">
        <v>3.33</v>
      </c>
      <c r="K35" s="98">
        <v>1</v>
      </c>
      <c r="L35" s="82">
        <v>3</v>
      </c>
      <c r="M35" s="99"/>
      <c r="N35" s="100"/>
    </row>
    <row r="36" ht="20" customHeight="1" spans="1:14">
      <c r="A36" s="74"/>
      <c r="B36" s="82" t="s">
        <v>83</v>
      </c>
      <c r="C36" s="82"/>
      <c r="D36" s="82"/>
      <c r="E36" s="82" t="s">
        <v>84</v>
      </c>
      <c r="F36" s="82"/>
      <c r="G36" s="85" t="s">
        <v>85</v>
      </c>
      <c r="H36" s="82">
        <v>95</v>
      </c>
      <c r="I36" s="82" t="s">
        <v>35</v>
      </c>
      <c r="J36" s="82">
        <v>3.34</v>
      </c>
      <c r="K36" s="98">
        <v>1</v>
      </c>
      <c r="L36" s="82">
        <v>3.34</v>
      </c>
      <c r="M36" s="99"/>
      <c r="N36" s="100"/>
    </row>
    <row r="37" ht="20" customHeight="1" spans="1:14">
      <c r="A37" s="69" t="s">
        <v>86</v>
      </c>
      <c r="B37" s="73"/>
      <c r="C37" s="77"/>
      <c r="D37" s="77"/>
      <c r="E37" s="77"/>
      <c r="F37" s="77"/>
      <c r="G37" s="77"/>
      <c r="H37" s="82"/>
      <c r="I37" s="69"/>
      <c r="J37" s="101">
        <v>100</v>
      </c>
      <c r="K37" s="101"/>
      <c r="L37" s="82">
        <v>94.07</v>
      </c>
      <c r="M37" s="99" t="s">
        <v>87</v>
      </c>
      <c r="N37" s="100"/>
    </row>
    <row r="38" ht="20" customHeight="1" spans="1:14">
      <c r="A38" s="88" t="s">
        <v>88</v>
      </c>
      <c r="B38" s="88"/>
      <c r="C38" s="88"/>
      <c r="D38" s="88"/>
      <c r="E38" s="88"/>
      <c r="F38" s="88"/>
      <c r="G38" s="88"/>
      <c r="H38" s="88"/>
      <c r="I38" s="88"/>
      <c r="J38" s="88"/>
      <c r="K38" s="88"/>
      <c r="L38" s="88"/>
      <c r="M38" s="88"/>
      <c r="N38" s="88"/>
    </row>
    <row r="39" ht="75" customHeight="1" spans="1:14">
      <c r="A39" s="89"/>
      <c r="B39" s="89"/>
      <c r="C39" s="89"/>
      <c r="D39" s="89"/>
      <c r="E39" s="89"/>
      <c r="F39" s="89"/>
      <c r="G39" s="89"/>
      <c r="H39" s="89"/>
      <c r="I39" s="89"/>
      <c r="J39" s="89"/>
      <c r="K39" s="89"/>
      <c r="L39" s="89"/>
      <c r="M39" s="89"/>
      <c r="N39" s="89"/>
    </row>
  </sheetData>
  <mergeCells count="113">
    <mergeCell ref="A1:N1"/>
    <mergeCell ref="A2:N2"/>
    <mergeCell ref="A3:B3"/>
    <mergeCell ref="C3:N3"/>
    <mergeCell ref="A4:B4"/>
    <mergeCell ref="C4:E4"/>
    <mergeCell ref="F4:G4"/>
    <mergeCell ref="I4:J4"/>
    <mergeCell ref="K4:L4"/>
    <mergeCell ref="C5:E5"/>
    <mergeCell ref="F5:G5"/>
    <mergeCell ref="I5:J5"/>
    <mergeCell ref="K5:L5"/>
    <mergeCell ref="C6:E6"/>
    <mergeCell ref="F6:G6"/>
    <mergeCell ref="I6:J6"/>
    <mergeCell ref="K6:L6"/>
    <mergeCell ref="C7:E7"/>
    <mergeCell ref="F7:G7"/>
    <mergeCell ref="I7:J7"/>
    <mergeCell ref="K7:L7"/>
    <mergeCell ref="C8:E8"/>
    <mergeCell ref="F8:G8"/>
    <mergeCell ref="I8:J8"/>
    <mergeCell ref="K8:L8"/>
    <mergeCell ref="C9:E9"/>
    <mergeCell ref="F9:G9"/>
    <mergeCell ref="I9:J9"/>
    <mergeCell ref="K9:L9"/>
    <mergeCell ref="C10:E10"/>
    <mergeCell ref="F10:G10"/>
    <mergeCell ref="I10:J10"/>
    <mergeCell ref="K10:L10"/>
    <mergeCell ref="C11:E11"/>
    <mergeCell ref="F11:G11"/>
    <mergeCell ref="I11:J11"/>
    <mergeCell ref="K11:L11"/>
    <mergeCell ref="A12:B12"/>
    <mergeCell ref="C12:N12"/>
    <mergeCell ref="A13:B13"/>
    <mergeCell ref="C13:N13"/>
    <mergeCell ref="A14:F14"/>
    <mergeCell ref="B15:D15"/>
    <mergeCell ref="E15:F15"/>
    <mergeCell ref="E16:F16"/>
    <mergeCell ref="M16:N16"/>
    <mergeCell ref="E17:F17"/>
    <mergeCell ref="M17:N17"/>
    <mergeCell ref="E18:F18"/>
    <mergeCell ref="M18:N18"/>
    <mergeCell ref="E19:F19"/>
    <mergeCell ref="M19:N19"/>
    <mergeCell ref="E20:F20"/>
    <mergeCell ref="M20:N20"/>
    <mergeCell ref="E21:F21"/>
    <mergeCell ref="M21:N21"/>
    <mergeCell ref="B22:D22"/>
    <mergeCell ref="E22:F22"/>
    <mergeCell ref="M22:N22"/>
    <mergeCell ref="B23:D23"/>
    <mergeCell ref="E23:F23"/>
    <mergeCell ref="M23:N23"/>
    <mergeCell ref="B24:D24"/>
    <mergeCell ref="E24:F24"/>
    <mergeCell ref="M24:N24"/>
    <mergeCell ref="B25:D25"/>
    <mergeCell ref="E25:F25"/>
    <mergeCell ref="M25:N25"/>
    <mergeCell ref="E26:F26"/>
    <mergeCell ref="M26:N26"/>
    <mergeCell ref="E27:F27"/>
    <mergeCell ref="M27:N27"/>
    <mergeCell ref="E28:F28"/>
    <mergeCell ref="M28:N28"/>
    <mergeCell ref="E29:F29"/>
    <mergeCell ref="M29:N29"/>
    <mergeCell ref="E30:F30"/>
    <mergeCell ref="M30:N30"/>
    <mergeCell ref="E31:F31"/>
    <mergeCell ref="M31:N31"/>
    <mergeCell ref="B32:D32"/>
    <mergeCell ref="E32:F32"/>
    <mergeCell ref="M32:N32"/>
    <mergeCell ref="B33:D33"/>
    <mergeCell ref="E33:F33"/>
    <mergeCell ref="M33:N33"/>
    <mergeCell ref="B34:D34"/>
    <mergeCell ref="E34:F34"/>
    <mergeCell ref="M34:N34"/>
    <mergeCell ref="B35:D35"/>
    <mergeCell ref="E35:F35"/>
    <mergeCell ref="M35:N35"/>
    <mergeCell ref="B36:D36"/>
    <mergeCell ref="E36:F36"/>
    <mergeCell ref="M36:N36"/>
    <mergeCell ref="B37:G37"/>
    <mergeCell ref="M37:N37"/>
    <mergeCell ref="A16:A25"/>
    <mergeCell ref="A26:A33"/>
    <mergeCell ref="A34:A36"/>
    <mergeCell ref="G14:G15"/>
    <mergeCell ref="H14:H15"/>
    <mergeCell ref="I14:I15"/>
    <mergeCell ref="J14:J15"/>
    <mergeCell ref="K14:K15"/>
    <mergeCell ref="L14:L15"/>
    <mergeCell ref="A5:B11"/>
    <mergeCell ref="M14:N15"/>
    <mergeCell ref="B16:D19"/>
    <mergeCell ref="B20:D21"/>
    <mergeCell ref="B26:D29"/>
    <mergeCell ref="B30:D31"/>
    <mergeCell ref="A38:N39"/>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29"/>
  <sheetViews>
    <sheetView showGridLines="0" topLeftCell="A13" workbookViewId="0">
      <selection activeCell="I24" sqref="I24"/>
    </sheetView>
  </sheetViews>
  <sheetFormatPr defaultColWidth="8.875" defaultRowHeight="13.5"/>
  <cols>
    <col min="1" max="1" width="7.41666666666667" customWidth="1"/>
    <col min="2" max="2" width="5.375" customWidth="1"/>
    <col min="3" max="3" width="14.5916666666667" customWidth="1"/>
    <col min="4" max="4" width="14.875" customWidth="1"/>
    <col min="5" max="7" width="10.625" customWidth="1"/>
    <col min="8" max="8" width="12.5" customWidth="1"/>
    <col min="9" max="9" width="22.125" customWidth="1"/>
  </cols>
  <sheetData>
    <row r="1" s="1" customFormat="1" ht="24" customHeight="1" spans="1:4">
      <c r="A1" s="4" t="s">
        <v>89</v>
      </c>
      <c r="B1" s="5"/>
      <c r="C1" s="5"/>
      <c r="D1" s="5"/>
    </row>
    <row r="2" ht="37" customHeight="1" spans="1:9">
      <c r="A2" s="7" t="s">
        <v>90</v>
      </c>
      <c r="B2" s="8"/>
      <c r="C2" s="8"/>
      <c r="D2" s="8"/>
      <c r="E2" s="8"/>
      <c r="F2" s="8"/>
      <c r="G2" s="8"/>
      <c r="H2" s="8"/>
      <c r="I2" s="8"/>
    </row>
    <row r="3" ht="23" customHeight="1" spans="1:9">
      <c r="A3" s="9" t="s">
        <v>91</v>
      </c>
      <c r="B3" s="9"/>
      <c r="C3" s="9"/>
      <c r="D3" s="9"/>
      <c r="E3" s="9"/>
      <c r="F3" s="9"/>
      <c r="G3" s="9"/>
      <c r="H3" s="9"/>
      <c r="I3" s="9"/>
    </row>
    <row r="4" ht="9.95" customHeight="1" spans="1:9">
      <c r="A4" s="10"/>
      <c r="B4" s="10"/>
      <c r="C4" s="10"/>
      <c r="D4" s="10"/>
      <c r="E4" s="10"/>
      <c r="F4" s="10"/>
      <c r="G4" s="10"/>
      <c r="H4" s="10"/>
      <c r="I4" s="10"/>
    </row>
    <row r="5" ht="18.95" customHeight="1" spans="1:9">
      <c r="A5" s="12" t="s">
        <v>92</v>
      </c>
      <c r="B5" s="12"/>
      <c r="C5" s="12"/>
      <c r="D5" s="33" t="s">
        <v>93</v>
      </c>
      <c r="E5" s="14"/>
      <c r="F5" s="14"/>
      <c r="G5" s="14"/>
      <c r="H5" s="14"/>
      <c r="I5" s="53"/>
    </row>
    <row r="6" ht="30" customHeight="1" spans="1:9">
      <c r="A6" s="12" t="s">
        <v>94</v>
      </c>
      <c r="B6" s="12"/>
      <c r="C6" s="12"/>
      <c r="D6" s="16" t="s">
        <v>3</v>
      </c>
      <c r="E6" s="16"/>
      <c r="F6" s="16"/>
      <c r="G6" s="12" t="s">
        <v>95</v>
      </c>
      <c r="H6" s="65" t="s">
        <v>96</v>
      </c>
      <c r="I6" s="65"/>
    </row>
    <row r="7" ht="33" customHeight="1" spans="1:9">
      <c r="A7" s="17" t="s">
        <v>97</v>
      </c>
      <c r="B7" s="18"/>
      <c r="C7" s="19"/>
      <c r="D7" s="16" t="s">
        <v>4</v>
      </c>
      <c r="E7" s="15" t="s">
        <v>98</v>
      </c>
      <c r="F7" s="15" t="s">
        <v>99</v>
      </c>
      <c r="G7" s="16" t="s">
        <v>26</v>
      </c>
      <c r="H7" s="20" t="s">
        <v>100</v>
      </c>
      <c r="I7" s="12" t="s">
        <v>7</v>
      </c>
    </row>
    <row r="8" ht="18.95" customHeight="1" spans="1:9">
      <c r="A8" s="21"/>
      <c r="B8" s="22"/>
      <c r="C8" s="23" t="s">
        <v>101</v>
      </c>
      <c r="D8" s="54">
        <v>350</v>
      </c>
      <c r="E8" s="25">
        <v>350</v>
      </c>
      <c r="F8" s="25">
        <v>350</v>
      </c>
      <c r="G8" s="25">
        <v>10</v>
      </c>
      <c r="H8" s="26">
        <v>1</v>
      </c>
      <c r="I8" s="12">
        <v>10</v>
      </c>
    </row>
    <row r="9" ht="18.95" customHeight="1" spans="1:9">
      <c r="A9" s="21"/>
      <c r="B9" s="22"/>
      <c r="C9" s="27" t="s">
        <v>102</v>
      </c>
      <c r="D9" s="54">
        <v>350</v>
      </c>
      <c r="E9" s="25">
        <v>350</v>
      </c>
      <c r="F9" s="25">
        <v>350</v>
      </c>
      <c r="G9" s="25">
        <v>10</v>
      </c>
      <c r="H9" s="26">
        <v>1</v>
      </c>
      <c r="I9" s="12">
        <v>10</v>
      </c>
    </row>
    <row r="10" ht="18.95" customHeight="1" spans="1:9">
      <c r="A10" s="28"/>
      <c r="B10" s="29"/>
      <c r="C10" s="27" t="s">
        <v>103</v>
      </c>
      <c r="D10" s="54"/>
      <c r="E10" s="25"/>
      <c r="F10" s="25"/>
      <c r="G10" s="25"/>
      <c r="H10" s="12"/>
      <c r="I10" s="12"/>
    </row>
    <row r="11" ht="18.95" customHeight="1" spans="1:9">
      <c r="A11" s="30" t="s">
        <v>104</v>
      </c>
      <c r="B11" s="13" t="s">
        <v>18</v>
      </c>
      <c r="C11" s="31"/>
      <c r="D11" s="31"/>
      <c r="E11" s="31"/>
      <c r="F11" s="32"/>
      <c r="G11" s="33" t="s">
        <v>105</v>
      </c>
      <c r="H11" s="14"/>
      <c r="I11" s="53"/>
    </row>
    <row r="12" ht="54" customHeight="1" spans="1:9">
      <c r="A12" s="30"/>
      <c r="B12" s="30" t="s">
        <v>106</v>
      </c>
      <c r="C12" s="30"/>
      <c r="D12" s="30"/>
      <c r="E12" s="30"/>
      <c r="F12" s="30"/>
      <c r="G12" s="20" t="s">
        <v>107</v>
      </c>
      <c r="H12" s="20"/>
      <c r="I12" s="20"/>
    </row>
    <row r="13" ht="18" customHeight="1" spans="1:9">
      <c r="A13" s="34" t="s">
        <v>108</v>
      </c>
      <c r="B13" s="20" t="s">
        <v>28</v>
      </c>
      <c r="C13" s="20" t="s">
        <v>29</v>
      </c>
      <c r="D13" s="20" t="s">
        <v>30</v>
      </c>
      <c r="E13" s="20" t="s">
        <v>23</v>
      </c>
      <c r="F13" s="35" t="s">
        <v>109</v>
      </c>
      <c r="G13" s="20" t="s">
        <v>26</v>
      </c>
      <c r="H13" s="36" t="s">
        <v>7</v>
      </c>
      <c r="I13" s="20" t="s">
        <v>110</v>
      </c>
    </row>
    <row r="14" ht="26.1" customHeight="1" spans="1:9">
      <c r="A14" s="34"/>
      <c r="B14" s="20"/>
      <c r="C14" s="20"/>
      <c r="D14" s="20"/>
      <c r="E14" s="20"/>
      <c r="F14" s="37"/>
      <c r="G14" s="20"/>
      <c r="H14" s="38"/>
      <c r="I14" s="20"/>
    </row>
    <row r="15" s="2" customFormat="1" ht="29" customHeight="1" spans="1:9">
      <c r="A15" s="66"/>
      <c r="B15" s="59" t="s">
        <v>111</v>
      </c>
      <c r="C15" s="40" t="s">
        <v>112</v>
      </c>
      <c r="D15" s="41" t="s">
        <v>113</v>
      </c>
      <c r="E15" s="44" t="s">
        <v>114</v>
      </c>
      <c r="F15" s="20" t="str">
        <f>E15</f>
        <v>&gt;90%</v>
      </c>
      <c r="G15" s="20">
        <v>6</v>
      </c>
      <c r="H15" s="20">
        <v>6</v>
      </c>
      <c r="I15" s="20"/>
    </row>
    <row r="16" s="2" customFormat="1" ht="29" customHeight="1" spans="1:9">
      <c r="A16" s="66"/>
      <c r="B16" s="59"/>
      <c r="C16" s="40" t="s">
        <v>115</v>
      </c>
      <c r="D16" s="41" t="s">
        <v>116</v>
      </c>
      <c r="E16" s="44" t="s">
        <v>114</v>
      </c>
      <c r="F16" s="20" t="str">
        <f>E16</f>
        <v>&gt;90%</v>
      </c>
      <c r="G16" s="20">
        <v>6</v>
      </c>
      <c r="H16" s="20">
        <v>6</v>
      </c>
      <c r="I16" s="20"/>
    </row>
    <row r="17" s="2" customFormat="1" ht="29" customHeight="1" spans="1:9">
      <c r="A17" s="66"/>
      <c r="B17" s="59"/>
      <c r="C17" s="40" t="s">
        <v>117</v>
      </c>
      <c r="D17" s="41" t="s">
        <v>118</v>
      </c>
      <c r="E17" s="44" t="s">
        <v>119</v>
      </c>
      <c r="F17" s="20" t="str">
        <f>E17</f>
        <v>&lt;10%</v>
      </c>
      <c r="G17" s="20">
        <v>8</v>
      </c>
      <c r="H17" s="20">
        <v>8</v>
      </c>
      <c r="I17" s="20"/>
    </row>
    <row r="18" s="2" customFormat="1" ht="29" customHeight="1" spans="1:9">
      <c r="A18" s="66"/>
      <c r="B18" s="39" t="s">
        <v>120</v>
      </c>
      <c r="C18" s="40" t="s">
        <v>121</v>
      </c>
      <c r="D18" s="41" t="s">
        <v>122</v>
      </c>
      <c r="E18" s="46" t="s">
        <v>123</v>
      </c>
      <c r="F18" s="20">
        <v>21757</v>
      </c>
      <c r="G18" s="20">
        <v>13</v>
      </c>
      <c r="H18" s="20">
        <v>13</v>
      </c>
      <c r="I18" s="20"/>
    </row>
    <row r="19" s="2" customFormat="1" ht="29" customHeight="1" spans="1:9">
      <c r="A19" s="66"/>
      <c r="B19" s="43"/>
      <c r="C19" s="40" t="s">
        <v>124</v>
      </c>
      <c r="D19" s="41" t="s">
        <v>125</v>
      </c>
      <c r="E19" s="44" t="s">
        <v>126</v>
      </c>
      <c r="F19" s="20" t="str">
        <f>E19</f>
        <v>≥98%</v>
      </c>
      <c r="G19" s="20">
        <v>13</v>
      </c>
      <c r="H19" s="20">
        <v>13</v>
      </c>
      <c r="I19" s="20"/>
    </row>
    <row r="20" s="2" customFormat="1" ht="29" customHeight="1" spans="1:9">
      <c r="A20" s="66"/>
      <c r="B20" s="45"/>
      <c r="C20" s="40" t="s">
        <v>127</v>
      </c>
      <c r="D20" s="41" t="s">
        <v>128</v>
      </c>
      <c r="E20" s="44" t="s">
        <v>126</v>
      </c>
      <c r="F20" s="20" t="str">
        <f>E20</f>
        <v>≥98%</v>
      </c>
      <c r="G20" s="20">
        <v>14</v>
      </c>
      <c r="H20" s="20">
        <v>14</v>
      </c>
      <c r="I20" s="20"/>
    </row>
    <row r="21" s="2" customFormat="1" ht="42" customHeight="1" spans="1:9">
      <c r="A21" s="66"/>
      <c r="B21" s="39" t="s">
        <v>129</v>
      </c>
      <c r="C21" s="40" t="s">
        <v>130</v>
      </c>
      <c r="D21" s="64" t="s">
        <v>131</v>
      </c>
      <c r="E21" s="44" t="s">
        <v>114</v>
      </c>
      <c r="F21" s="20" t="str">
        <f>E21</f>
        <v>&gt;90%</v>
      </c>
      <c r="G21" s="20">
        <v>6</v>
      </c>
      <c r="H21" s="20">
        <v>6</v>
      </c>
      <c r="I21" s="20"/>
    </row>
    <row r="22" s="2" customFormat="1" ht="29" customHeight="1" spans="1:9">
      <c r="A22" s="66"/>
      <c r="B22" s="43"/>
      <c r="C22" s="40" t="s">
        <v>132</v>
      </c>
      <c r="D22" s="64" t="s">
        <v>133</v>
      </c>
      <c r="E22" s="44" t="s">
        <v>114</v>
      </c>
      <c r="F22" s="20" t="str">
        <f>E22</f>
        <v>&gt;90%</v>
      </c>
      <c r="G22" s="20">
        <v>6</v>
      </c>
      <c r="H22" s="20">
        <v>6</v>
      </c>
      <c r="I22" s="20"/>
    </row>
    <row r="23" s="2" customFormat="1" ht="29" customHeight="1" spans="1:9">
      <c r="A23" s="66"/>
      <c r="B23" s="45"/>
      <c r="C23" s="44" t="s">
        <v>134</v>
      </c>
      <c r="D23" s="64" t="s">
        <v>135</v>
      </c>
      <c r="E23" s="44" t="s">
        <v>126</v>
      </c>
      <c r="F23" s="44" t="s">
        <v>136</v>
      </c>
      <c r="G23" s="20">
        <v>8</v>
      </c>
      <c r="H23" s="20">
        <v>7.35</v>
      </c>
      <c r="I23" s="15" t="s">
        <v>137</v>
      </c>
    </row>
    <row r="24" s="2" customFormat="1" ht="42" customHeight="1" spans="1:9">
      <c r="A24" s="66"/>
      <c r="B24" s="59" t="s">
        <v>138</v>
      </c>
      <c r="C24" s="59" t="s">
        <v>139</v>
      </c>
      <c r="D24" s="19" t="s">
        <v>140</v>
      </c>
      <c r="E24" s="44" t="s">
        <v>136</v>
      </c>
      <c r="F24" s="44" t="s">
        <v>141</v>
      </c>
      <c r="G24" s="20">
        <v>10</v>
      </c>
      <c r="H24" s="20">
        <v>8.89</v>
      </c>
      <c r="I24" s="19" t="s">
        <v>142</v>
      </c>
    </row>
    <row r="25" ht="20" customHeight="1" spans="1:9">
      <c r="A25" s="12" t="s">
        <v>86</v>
      </c>
      <c r="B25" s="12"/>
      <c r="C25" s="12"/>
      <c r="D25" s="12"/>
      <c r="E25" s="12"/>
      <c r="F25" s="12"/>
      <c r="G25" s="12">
        <v>100</v>
      </c>
      <c r="H25" s="12">
        <v>98.24</v>
      </c>
      <c r="I25" s="12" t="s">
        <v>87</v>
      </c>
    </row>
    <row r="26" ht="15" customHeight="1" spans="1:9">
      <c r="A26" s="47" t="s">
        <v>143</v>
      </c>
      <c r="B26" s="48"/>
      <c r="C26" s="48"/>
      <c r="D26" s="48"/>
      <c r="E26" s="48"/>
      <c r="F26" s="48"/>
      <c r="G26" s="48"/>
      <c r="H26" s="48"/>
      <c r="I26" s="57"/>
    </row>
    <row r="27" ht="15.95" customHeight="1" spans="1:9">
      <c r="A27" s="50" t="s">
        <v>144</v>
      </c>
      <c r="B27" s="51"/>
      <c r="C27" s="51"/>
      <c r="D27" s="51"/>
      <c r="E27" s="51"/>
      <c r="F27" s="51"/>
      <c r="G27" s="51"/>
      <c r="H27" s="51"/>
      <c r="I27" s="51"/>
    </row>
    <row r="28" ht="15.95" customHeight="1" spans="1:9">
      <c r="A28" s="51"/>
      <c r="B28" s="51"/>
      <c r="C28" s="51"/>
      <c r="D28" s="51"/>
      <c r="E28" s="51"/>
      <c r="F28" s="51"/>
      <c r="G28" s="51"/>
      <c r="H28" s="51"/>
      <c r="I28" s="51"/>
    </row>
    <row r="29" ht="97.5" customHeight="1" spans="1:9">
      <c r="A29" s="51"/>
      <c r="B29" s="51"/>
      <c r="C29" s="51"/>
      <c r="D29" s="51"/>
      <c r="E29" s="51"/>
      <c r="F29" s="51"/>
      <c r="G29" s="51"/>
      <c r="H29" s="51"/>
      <c r="I29" s="51"/>
    </row>
  </sheetData>
  <mergeCells count="28">
    <mergeCell ref="A2:I2"/>
    <mergeCell ref="A3:I3"/>
    <mergeCell ref="A5:C5"/>
    <mergeCell ref="D5:I5"/>
    <mergeCell ref="A6:C6"/>
    <mergeCell ref="D6:F6"/>
    <mergeCell ref="H6:I6"/>
    <mergeCell ref="B11:F11"/>
    <mergeCell ref="G11:I11"/>
    <mergeCell ref="B12:F12"/>
    <mergeCell ref="G12:I12"/>
    <mergeCell ref="A25:F25"/>
    <mergeCell ref="A26:I26"/>
    <mergeCell ref="A11:A12"/>
    <mergeCell ref="A13:A24"/>
    <mergeCell ref="B13:B14"/>
    <mergeCell ref="B15:B17"/>
    <mergeCell ref="B18:B20"/>
    <mergeCell ref="B21:B23"/>
    <mergeCell ref="C13:C14"/>
    <mergeCell ref="D13:D14"/>
    <mergeCell ref="E13:E14"/>
    <mergeCell ref="F13:F14"/>
    <mergeCell ref="G13:G14"/>
    <mergeCell ref="H13:H14"/>
    <mergeCell ref="I13:I14"/>
    <mergeCell ref="A7:B10"/>
    <mergeCell ref="A27:I29"/>
  </mergeCells>
  <printOptions horizontalCentered="1"/>
  <pageMargins left="0.196850393700787" right="0.078740157480315" top="0.78740157480315" bottom="0.708661417322835" header="0.196850393700787" footer="0.31496062992126"/>
  <pageSetup paperSize="9" scale="87"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workbookViewId="0">
      <selection activeCell="A25" sqref="A25:I27"/>
    </sheetView>
  </sheetViews>
  <sheetFormatPr defaultColWidth="8.875" defaultRowHeight="13.5"/>
  <cols>
    <col min="1" max="1" width="5.875" customWidth="1"/>
    <col min="2" max="2" width="9.25" customWidth="1"/>
    <col min="3" max="3" width="13.275" customWidth="1"/>
    <col min="4" max="4" width="13.3416666666667" customWidth="1"/>
    <col min="5" max="5" width="10.1583333333333" customWidth="1"/>
    <col min="6" max="6" width="10" customWidth="1"/>
    <col min="7" max="7" width="9.31666666666667" customWidth="1"/>
    <col min="8" max="8" width="9.99166666666667" customWidth="1"/>
    <col min="9" max="9" width="15.725" customWidth="1"/>
  </cols>
  <sheetData>
    <row r="1" s="1" customFormat="1" ht="24" customHeight="1" spans="1:4">
      <c r="A1" s="4" t="s">
        <v>89</v>
      </c>
      <c r="B1" s="5"/>
      <c r="C1" s="5"/>
      <c r="D1" s="5"/>
    </row>
    <row r="2" ht="30" customHeight="1" spans="1:9">
      <c r="A2" s="7" t="s">
        <v>90</v>
      </c>
      <c r="B2" s="8"/>
      <c r="C2" s="8"/>
      <c r="D2" s="8"/>
      <c r="E2" s="8"/>
      <c r="F2" s="8"/>
      <c r="G2" s="8"/>
      <c r="H2" s="8"/>
      <c r="I2" s="8"/>
    </row>
    <row r="3" ht="23" customHeight="1" spans="1:9">
      <c r="A3" s="9" t="s">
        <v>91</v>
      </c>
      <c r="B3" s="9"/>
      <c r="C3" s="9"/>
      <c r="D3" s="9"/>
      <c r="E3" s="9"/>
      <c r="F3" s="9"/>
      <c r="G3" s="9"/>
      <c r="H3" s="9"/>
      <c r="I3" s="9"/>
    </row>
    <row r="4" ht="18.95" customHeight="1" spans="1:9">
      <c r="A4" s="12" t="s">
        <v>92</v>
      </c>
      <c r="B4" s="12"/>
      <c r="C4" s="12"/>
      <c r="D4" s="33" t="s">
        <v>145</v>
      </c>
      <c r="E4" s="14"/>
      <c r="F4" s="14"/>
      <c r="G4" s="14"/>
      <c r="H4" s="14"/>
      <c r="I4" s="53"/>
    </row>
    <row r="5" ht="18.95" customHeight="1" spans="1:9">
      <c r="A5" s="12" t="s">
        <v>94</v>
      </c>
      <c r="B5" s="12"/>
      <c r="C5" s="12"/>
      <c r="D5" s="16" t="s">
        <v>3</v>
      </c>
      <c r="E5" s="16"/>
      <c r="F5" s="16"/>
      <c r="G5" s="12" t="s">
        <v>95</v>
      </c>
      <c r="H5" s="44" t="s">
        <v>146</v>
      </c>
      <c r="I5" s="44"/>
    </row>
    <row r="6" ht="39" customHeight="1" spans="1:9">
      <c r="A6" s="17" t="s">
        <v>97</v>
      </c>
      <c r="B6" s="18"/>
      <c r="C6" s="19"/>
      <c r="D6" s="16" t="s">
        <v>4</v>
      </c>
      <c r="E6" s="15" t="s">
        <v>98</v>
      </c>
      <c r="F6" s="15" t="s">
        <v>99</v>
      </c>
      <c r="G6" s="16" t="s">
        <v>26</v>
      </c>
      <c r="H6" s="20" t="s">
        <v>100</v>
      </c>
      <c r="I6" s="12" t="s">
        <v>7</v>
      </c>
    </row>
    <row r="7" ht="18.95" customHeight="1" spans="1:9">
      <c r="A7" s="21"/>
      <c r="B7" s="22"/>
      <c r="C7" s="23" t="s">
        <v>101</v>
      </c>
      <c r="D7" s="54">
        <v>772</v>
      </c>
      <c r="E7" s="25">
        <v>772</v>
      </c>
      <c r="F7" s="25">
        <v>772</v>
      </c>
      <c r="G7" s="25">
        <v>10</v>
      </c>
      <c r="H7" s="26">
        <v>1</v>
      </c>
      <c r="I7" s="12">
        <v>10</v>
      </c>
    </row>
    <row r="8" ht="18.95" customHeight="1" spans="1:9">
      <c r="A8" s="21"/>
      <c r="B8" s="22"/>
      <c r="C8" s="27" t="s">
        <v>102</v>
      </c>
      <c r="D8" s="54">
        <v>772</v>
      </c>
      <c r="E8" s="25">
        <v>772</v>
      </c>
      <c r="F8" s="25">
        <v>772</v>
      </c>
      <c r="G8" s="25">
        <v>10</v>
      </c>
      <c r="H8" s="26">
        <v>1</v>
      </c>
      <c r="I8" s="12">
        <v>10</v>
      </c>
    </row>
    <row r="9" ht="18.95" customHeight="1" spans="1:9">
      <c r="A9" s="28"/>
      <c r="B9" s="29"/>
      <c r="C9" s="58" t="s">
        <v>147</v>
      </c>
      <c r="D9" s="54"/>
      <c r="E9" s="25"/>
      <c r="F9" s="25"/>
      <c r="G9" s="25"/>
      <c r="H9" s="12"/>
      <c r="I9" s="12"/>
    </row>
    <row r="10" ht="18.95" customHeight="1" spans="1:9">
      <c r="A10" s="30" t="s">
        <v>104</v>
      </c>
      <c r="B10" s="13" t="s">
        <v>18</v>
      </c>
      <c r="C10" s="31"/>
      <c r="D10" s="31"/>
      <c r="E10" s="31"/>
      <c r="F10" s="32"/>
      <c r="G10" s="33" t="s">
        <v>105</v>
      </c>
      <c r="H10" s="14"/>
      <c r="I10" s="53"/>
    </row>
    <row r="11" ht="34" customHeight="1" spans="1:9">
      <c r="A11" s="30"/>
      <c r="B11" s="30" t="s">
        <v>148</v>
      </c>
      <c r="C11" s="30"/>
      <c r="D11" s="30"/>
      <c r="E11" s="30"/>
      <c r="F11" s="30"/>
      <c r="G11" s="20" t="s">
        <v>149</v>
      </c>
      <c r="H11" s="20"/>
      <c r="I11" s="20"/>
    </row>
    <row r="12" ht="29" customHeight="1" spans="1:9">
      <c r="A12" s="34" t="s">
        <v>108</v>
      </c>
      <c r="B12" s="20" t="s">
        <v>28</v>
      </c>
      <c r="C12" s="20" t="s">
        <v>29</v>
      </c>
      <c r="D12" s="20" t="s">
        <v>30</v>
      </c>
      <c r="E12" s="20" t="s">
        <v>23</v>
      </c>
      <c r="F12" s="35" t="s">
        <v>109</v>
      </c>
      <c r="G12" s="20" t="s">
        <v>26</v>
      </c>
      <c r="H12" s="36" t="s">
        <v>7</v>
      </c>
      <c r="I12" s="20" t="s">
        <v>110</v>
      </c>
    </row>
    <row r="13" ht="29" customHeight="1" spans="1:9">
      <c r="A13" s="34"/>
      <c r="B13" s="59" t="s">
        <v>150</v>
      </c>
      <c r="C13" s="59" t="s">
        <v>151</v>
      </c>
      <c r="D13" s="60" t="s">
        <v>113</v>
      </c>
      <c r="E13" s="61" t="s">
        <v>114</v>
      </c>
      <c r="F13" s="26" t="str">
        <f>E13</f>
        <v>&gt;90%</v>
      </c>
      <c r="G13" s="12">
        <v>6</v>
      </c>
      <c r="H13" s="12">
        <v>6</v>
      </c>
      <c r="I13" s="12"/>
    </row>
    <row r="14" ht="29" customHeight="1" spans="1:9">
      <c r="A14" s="34"/>
      <c r="B14" s="59"/>
      <c r="C14" s="59" t="s">
        <v>152</v>
      </c>
      <c r="D14" s="41" t="s">
        <v>133</v>
      </c>
      <c r="E14" s="61" t="s">
        <v>114</v>
      </c>
      <c r="F14" s="26" t="str">
        <f t="shared" ref="F14:F22" si="0">E14</f>
        <v>&gt;90%</v>
      </c>
      <c r="G14" s="12">
        <v>6</v>
      </c>
      <c r="H14" s="12">
        <v>6</v>
      </c>
      <c r="I14" s="12"/>
    </row>
    <row r="15" ht="29" customHeight="1" spans="1:9">
      <c r="A15" s="34"/>
      <c r="B15" s="59"/>
      <c r="C15" s="59" t="s">
        <v>153</v>
      </c>
      <c r="D15" s="41" t="s">
        <v>154</v>
      </c>
      <c r="E15" s="61" t="s">
        <v>155</v>
      </c>
      <c r="F15" s="26" t="str">
        <f t="shared" si="0"/>
        <v>≤10</v>
      </c>
      <c r="G15" s="12">
        <v>8</v>
      </c>
      <c r="H15" s="12">
        <v>8</v>
      </c>
      <c r="I15" s="12"/>
    </row>
    <row r="16" ht="29" customHeight="1" spans="1:9">
      <c r="A16" s="34"/>
      <c r="B16" s="39" t="s">
        <v>120</v>
      </c>
      <c r="C16" s="62" t="s">
        <v>121</v>
      </c>
      <c r="D16" s="41" t="s">
        <v>156</v>
      </c>
      <c r="E16" s="61" t="s">
        <v>157</v>
      </c>
      <c r="F16" s="63" t="str">
        <f t="shared" si="0"/>
        <v>≥2200000平方米</v>
      </c>
      <c r="G16" s="12">
        <v>13</v>
      </c>
      <c r="H16" s="12">
        <v>13</v>
      </c>
      <c r="I16" s="12"/>
    </row>
    <row r="17" ht="29" customHeight="1" spans="1:9">
      <c r="A17" s="34"/>
      <c r="B17" s="43"/>
      <c r="C17" s="62" t="s">
        <v>124</v>
      </c>
      <c r="D17" s="41" t="s">
        <v>158</v>
      </c>
      <c r="E17" s="61" t="s">
        <v>114</v>
      </c>
      <c r="F17" s="61" t="s">
        <v>159</v>
      </c>
      <c r="G17" s="12">
        <v>13</v>
      </c>
      <c r="H17" s="12">
        <v>12.28</v>
      </c>
      <c r="I17" s="20" t="s">
        <v>160</v>
      </c>
    </row>
    <row r="18" ht="29" customHeight="1" spans="1:9">
      <c r="A18" s="34"/>
      <c r="B18" s="45"/>
      <c r="C18" s="62" t="s">
        <v>127</v>
      </c>
      <c r="D18" s="41" t="s">
        <v>161</v>
      </c>
      <c r="E18" s="61" t="s">
        <v>114</v>
      </c>
      <c r="F18" s="26" t="str">
        <f t="shared" si="0"/>
        <v>&gt;90%</v>
      </c>
      <c r="G18" s="12">
        <v>14</v>
      </c>
      <c r="H18" s="12">
        <v>14</v>
      </c>
      <c r="I18" s="20"/>
    </row>
    <row r="19" ht="29" customHeight="1" spans="1:9">
      <c r="A19" s="34"/>
      <c r="B19" s="39" t="s">
        <v>129</v>
      </c>
      <c r="C19" s="62" t="s">
        <v>162</v>
      </c>
      <c r="D19" s="64" t="s">
        <v>163</v>
      </c>
      <c r="E19" s="61" t="s">
        <v>114</v>
      </c>
      <c r="F19" s="26" t="str">
        <f t="shared" si="0"/>
        <v>&gt;90%</v>
      </c>
      <c r="G19" s="12">
        <v>6</v>
      </c>
      <c r="H19" s="12">
        <v>6</v>
      </c>
      <c r="I19" s="20"/>
    </row>
    <row r="20" ht="29" customHeight="1" spans="1:9">
      <c r="A20" s="34"/>
      <c r="B20" s="43"/>
      <c r="C20" s="62" t="s">
        <v>164</v>
      </c>
      <c r="D20" s="64" t="s">
        <v>165</v>
      </c>
      <c r="E20" s="61" t="s">
        <v>166</v>
      </c>
      <c r="F20" s="26" t="str">
        <f t="shared" si="0"/>
        <v>&gt;80%</v>
      </c>
      <c r="G20" s="12">
        <v>6</v>
      </c>
      <c r="H20" s="12">
        <v>6</v>
      </c>
      <c r="I20" s="20"/>
    </row>
    <row r="21" ht="29" customHeight="1" spans="1:9">
      <c r="A21" s="34"/>
      <c r="B21" s="45"/>
      <c r="C21" s="62" t="s">
        <v>167</v>
      </c>
      <c r="D21" s="64" t="s">
        <v>168</v>
      </c>
      <c r="E21" s="61" t="s">
        <v>114</v>
      </c>
      <c r="F21" s="26" t="str">
        <f t="shared" si="0"/>
        <v>&gt;90%</v>
      </c>
      <c r="G21" s="12">
        <v>8</v>
      </c>
      <c r="H21" s="12">
        <v>8</v>
      </c>
      <c r="I21" s="16"/>
    </row>
    <row r="22" ht="39" customHeight="1" spans="1:9">
      <c r="A22" s="34"/>
      <c r="B22" s="59" t="s">
        <v>138</v>
      </c>
      <c r="C22" s="62" t="s">
        <v>169</v>
      </c>
      <c r="D22" s="19" t="s">
        <v>170</v>
      </c>
      <c r="E22" s="61" t="s">
        <v>114</v>
      </c>
      <c r="F22" s="61" t="s">
        <v>159</v>
      </c>
      <c r="G22" s="12">
        <v>10</v>
      </c>
      <c r="H22" s="12">
        <v>9.44</v>
      </c>
      <c r="I22" s="20" t="s">
        <v>171</v>
      </c>
    </row>
    <row r="23" ht="15" customHeight="1" spans="1:9">
      <c r="A23" s="12" t="s">
        <v>86</v>
      </c>
      <c r="B23" s="12"/>
      <c r="C23" s="12"/>
      <c r="D23" s="12"/>
      <c r="E23" s="12"/>
      <c r="F23" s="12"/>
      <c r="G23" s="12">
        <v>100</v>
      </c>
      <c r="H23" s="12">
        <v>98.72</v>
      </c>
      <c r="I23" s="12" t="s">
        <v>87</v>
      </c>
    </row>
    <row r="24" ht="15" customHeight="1" spans="1:9">
      <c r="A24" s="47" t="s">
        <v>143</v>
      </c>
      <c r="B24" s="48"/>
      <c r="C24" s="48"/>
      <c r="D24" s="48"/>
      <c r="E24" s="48"/>
      <c r="F24" s="48"/>
      <c r="G24" s="48"/>
      <c r="H24" s="48"/>
      <c r="I24" s="57"/>
    </row>
    <row r="25" ht="15.95" customHeight="1" spans="1:9">
      <c r="A25" s="50" t="s">
        <v>144</v>
      </c>
      <c r="B25" s="51"/>
      <c r="C25" s="51"/>
      <c r="D25" s="51"/>
      <c r="E25" s="51"/>
      <c r="F25" s="51"/>
      <c r="G25" s="51"/>
      <c r="H25" s="51"/>
      <c r="I25" s="51"/>
    </row>
    <row r="26" ht="15.95" customHeight="1" spans="1:9">
      <c r="A26" s="51"/>
      <c r="B26" s="51"/>
      <c r="C26" s="51"/>
      <c r="D26" s="51"/>
      <c r="E26" s="51"/>
      <c r="F26" s="51"/>
      <c r="G26" s="51"/>
      <c r="H26" s="51"/>
      <c r="I26" s="51"/>
    </row>
    <row r="27" ht="97.5" customHeight="1" spans="1:9">
      <c r="A27" s="51"/>
      <c r="B27" s="51"/>
      <c r="C27" s="51"/>
      <c r="D27" s="51"/>
      <c r="E27" s="51"/>
      <c r="F27" s="51"/>
      <c r="G27" s="51"/>
      <c r="H27" s="51"/>
      <c r="I27" s="51"/>
    </row>
  </sheetData>
  <mergeCells count="20">
    <mergeCell ref="A2:I2"/>
    <mergeCell ref="A3:I3"/>
    <mergeCell ref="A4:C4"/>
    <mergeCell ref="D4:I4"/>
    <mergeCell ref="A5:C5"/>
    <mergeCell ref="D5:F5"/>
    <mergeCell ref="H5:I5"/>
    <mergeCell ref="B10:F10"/>
    <mergeCell ref="G10:I10"/>
    <mergeCell ref="B11:F11"/>
    <mergeCell ref="G11:I11"/>
    <mergeCell ref="A23:F23"/>
    <mergeCell ref="A24:I24"/>
    <mergeCell ref="A10:A11"/>
    <mergeCell ref="A12:A22"/>
    <mergeCell ref="B13:B15"/>
    <mergeCell ref="B16:B18"/>
    <mergeCell ref="B19:B21"/>
    <mergeCell ref="A6:B9"/>
    <mergeCell ref="A25:I27"/>
  </mergeCells>
  <pageMargins left="0.354166666666667" right="0.236111111111111" top="0.472222222222222" bottom="0.472222222222222"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29"/>
  <sheetViews>
    <sheetView topLeftCell="A10" workbookViewId="0">
      <selection activeCell="L9" sqref="L9"/>
    </sheetView>
  </sheetViews>
  <sheetFormatPr defaultColWidth="8.875" defaultRowHeight="13.5"/>
  <cols>
    <col min="1" max="1" width="7.625" customWidth="1"/>
    <col min="2" max="2" width="10.375" customWidth="1"/>
    <col min="3" max="3" width="11" customWidth="1"/>
    <col min="4" max="4" width="13.875" customWidth="1"/>
    <col min="5" max="5" width="9.16666666666667" customWidth="1"/>
    <col min="6" max="6" width="10.075" customWidth="1"/>
    <col min="7" max="7" width="9.53333333333333" style="3" customWidth="1"/>
    <col min="8" max="8" width="11.9583333333333" style="3" customWidth="1"/>
    <col min="9" max="9" width="15.5" customWidth="1"/>
  </cols>
  <sheetData>
    <row r="1" s="1" customFormat="1" ht="24" customHeight="1" spans="1:8">
      <c r="A1" s="4" t="s">
        <v>89</v>
      </c>
      <c r="B1" s="5"/>
      <c r="C1" s="5"/>
      <c r="D1" s="5"/>
      <c r="G1" s="6"/>
      <c r="H1" s="6"/>
    </row>
    <row r="2" ht="37" customHeight="1" spans="1:9">
      <c r="A2" s="7" t="s">
        <v>90</v>
      </c>
      <c r="B2" s="8"/>
      <c r="C2" s="8"/>
      <c r="D2" s="8"/>
      <c r="E2" s="8"/>
      <c r="F2" s="8"/>
      <c r="G2" s="8"/>
      <c r="H2" s="8"/>
      <c r="I2" s="8"/>
    </row>
    <row r="3" ht="23" customHeight="1" spans="1:9">
      <c r="A3" s="9" t="s">
        <v>91</v>
      </c>
      <c r="B3" s="9"/>
      <c r="C3" s="9"/>
      <c r="D3" s="9"/>
      <c r="E3" s="9"/>
      <c r="F3" s="9"/>
      <c r="G3" s="9"/>
      <c r="H3" s="9"/>
      <c r="I3" s="9"/>
    </row>
    <row r="4" ht="9.95" customHeight="1" spans="1:9">
      <c r="A4" s="10"/>
      <c r="B4" s="10"/>
      <c r="C4" s="10"/>
      <c r="D4" s="10"/>
      <c r="E4" s="10"/>
      <c r="F4" s="10"/>
      <c r="G4" s="11"/>
      <c r="H4" s="11"/>
      <c r="I4" s="10"/>
    </row>
    <row r="5" ht="18.95" customHeight="1" spans="1:9">
      <c r="A5" s="12" t="s">
        <v>92</v>
      </c>
      <c r="B5" s="12"/>
      <c r="C5" s="12"/>
      <c r="D5" s="33" t="s">
        <v>172</v>
      </c>
      <c r="E5" s="14"/>
      <c r="F5" s="14"/>
      <c r="G5" s="14"/>
      <c r="H5" s="14"/>
      <c r="I5" s="53"/>
    </row>
    <row r="6" ht="18.95" customHeight="1" spans="1:9">
      <c r="A6" s="12" t="s">
        <v>94</v>
      </c>
      <c r="B6" s="12"/>
      <c r="C6" s="12"/>
      <c r="D6" s="16"/>
      <c r="E6" s="16"/>
      <c r="F6" s="16"/>
      <c r="G6" s="12" t="s">
        <v>95</v>
      </c>
      <c r="H6" s="12"/>
      <c r="I6" s="12"/>
    </row>
    <row r="7" ht="33" customHeight="1" spans="1:9">
      <c r="A7" s="17" t="s">
        <v>97</v>
      </c>
      <c r="B7" s="18"/>
      <c r="C7" s="19"/>
      <c r="D7" s="16" t="s">
        <v>4</v>
      </c>
      <c r="E7" s="15" t="s">
        <v>98</v>
      </c>
      <c r="F7" s="15" t="s">
        <v>99</v>
      </c>
      <c r="G7" s="16" t="s">
        <v>26</v>
      </c>
      <c r="H7" s="20" t="s">
        <v>100</v>
      </c>
      <c r="I7" s="12" t="s">
        <v>7</v>
      </c>
    </row>
    <row r="8" ht="18.95" customHeight="1" spans="1:9">
      <c r="A8" s="21"/>
      <c r="B8" s="22"/>
      <c r="C8" s="23" t="s">
        <v>101</v>
      </c>
      <c r="D8" s="54"/>
      <c r="E8" s="25">
        <v>26.43</v>
      </c>
      <c r="F8" s="25">
        <v>26.43</v>
      </c>
      <c r="G8" s="12">
        <v>10</v>
      </c>
      <c r="H8" s="26">
        <v>1</v>
      </c>
      <c r="I8" s="12">
        <v>10</v>
      </c>
    </row>
    <row r="9" ht="18.95" customHeight="1" spans="1:9">
      <c r="A9" s="21"/>
      <c r="B9" s="22"/>
      <c r="C9" s="27" t="s">
        <v>102</v>
      </c>
      <c r="D9" s="54"/>
      <c r="E9" s="25">
        <v>26.43</v>
      </c>
      <c r="F9" s="25">
        <v>26.43</v>
      </c>
      <c r="G9" s="12">
        <v>10</v>
      </c>
      <c r="H9" s="26">
        <v>1</v>
      </c>
      <c r="I9" s="12">
        <v>10</v>
      </c>
    </row>
    <row r="10" ht="18.95" customHeight="1" spans="1:9">
      <c r="A10" s="28"/>
      <c r="B10" s="29"/>
      <c r="C10" s="27" t="s">
        <v>103</v>
      </c>
      <c r="D10" s="54"/>
      <c r="E10" s="25"/>
      <c r="F10" s="25"/>
      <c r="G10" s="12"/>
      <c r="H10" s="12"/>
      <c r="I10" s="12"/>
    </row>
    <row r="11" ht="18.95" customHeight="1" spans="1:9">
      <c r="A11" s="30" t="s">
        <v>104</v>
      </c>
      <c r="B11" s="13" t="s">
        <v>18</v>
      </c>
      <c r="C11" s="31"/>
      <c r="D11" s="31"/>
      <c r="E11" s="31"/>
      <c r="F11" s="32"/>
      <c r="G11" s="33" t="s">
        <v>105</v>
      </c>
      <c r="H11" s="14"/>
      <c r="I11" s="53"/>
    </row>
    <row r="12" ht="54" customHeight="1" spans="1:9">
      <c r="A12" s="30"/>
      <c r="B12" s="30" t="s">
        <v>106</v>
      </c>
      <c r="C12" s="30"/>
      <c r="D12" s="30"/>
      <c r="E12" s="30"/>
      <c r="F12" s="30"/>
      <c r="G12" s="12" t="s">
        <v>173</v>
      </c>
      <c r="H12" s="12"/>
      <c r="I12" s="12"/>
    </row>
    <row r="13" ht="18" customHeight="1" spans="1:9">
      <c r="A13" s="34" t="s">
        <v>108</v>
      </c>
      <c r="B13" s="20" t="s">
        <v>28</v>
      </c>
      <c r="C13" s="20" t="s">
        <v>29</v>
      </c>
      <c r="D13" s="20" t="s">
        <v>30</v>
      </c>
      <c r="E13" s="20" t="s">
        <v>23</v>
      </c>
      <c r="F13" s="35" t="s">
        <v>109</v>
      </c>
      <c r="G13" s="20" t="s">
        <v>26</v>
      </c>
      <c r="H13" s="36" t="s">
        <v>7</v>
      </c>
      <c r="I13" s="20" t="s">
        <v>110</v>
      </c>
    </row>
    <row r="14" ht="15" customHeight="1" spans="1:9">
      <c r="A14" s="34"/>
      <c r="B14" s="20"/>
      <c r="C14" s="20"/>
      <c r="D14" s="20"/>
      <c r="E14" s="20"/>
      <c r="F14" s="37"/>
      <c r="G14" s="20"/>
      <c r="H14" s="38"/>
      <c r="I14" s="20"/>
    </row>
    <row r="15" ht="25" customHeight="1" spans="1:9">
      <c r="A15" s="34"/>
      <c r="B15" s="39" t="s">
        <v>111</v>
      </c>
      <c r="C15" s="40" t="s">
        <v>112</v>
      </c>
      <c r="D15" s="55" t="s">
        <v>113</v>
      </c>
      <c r="E15" s="42" t="s">
        <v>34</v>
      </c>
      <c r="F15" s="42" t="s">
        <v>34</v>
      </c>
      <c r="G15" s="12">
        <v>6</v>
      </c>
      <c r="H15" s="12">
        <v>6</v>
      </c>
      <c r="I15" s="12"/>
    </row>
    <row r="16" ht="25" customHeight="1" spans="1:9">
      <c r="A16" s="34"/>
      <c r="B16" s="43"/>
      <c r="C16" s="40" t="s">
        <v>115</v>
      </c>
      <c r="D16" s="55" t="s">
        <v>116</v>
      </c>
      <c r="E16" s="44" t="s">
        <v>114</v>
      </c>
      <c r="F16" s="44" t="s">
        <v>114</v>
      </c>
      <c r="G16" s="12">
        <v>6</v>
      </c>
      <c r="H16" s="12">
        <v>6</v>
      </c>
      <c r="I16" s="12"/>
    </row>
    <row r="17" ht="25" customHeight="1" spans="1:9">
      <c r="A17" s="34"/>
      <c r="B17" s="45"/>
      <c r="C17" s="40" t="s">
        <v>117</v>
      </c>
      <c r="D17" s="55" t="s">
        <v>174</v>
      </c>
      <c r="E17" s="44" t="s">
        <v>119</v>
      </c>
      <c r="F17" s="44" t="s">
        <v>119</v>
      </c>
      <c r="G17" s="12">
        <v>8</v>
      </c>
      <c r="H17" s="12">
        <v>8</v>
      </c>
      <c r="I17" s="12"/>
    </row>
    <row r="18" ht="25" customHeight="1" spans="1:9">
      <c r="A18" s="34"/>
      <c r="B18" s="39" t="s">
        <v>120</v>
      </c>
      <c r="C18" s="40" t="s">
        <v>121</v>
      </c>
      <c r="D18" s="55" t="s">
        <v>122</v>
      </c>
      <c r="E18" s="46" t="s">
        <v>175</v>
      </c>
      <c r="F18" s="46" t="s">
        <v>176</v>
      </c>
      <c r="G18" s="12">
        <v>13</v>
      </c>
      <c r="H18" s="12">
        <v>13</v>
      </c>
      <c r="I18" s="12"/>
    </row>
    <row r="19" ht="25" customHeight="1" spans="1:9">
      <c r="A19" s="34"/>
      <c r="B19" s="43"/>
      <c r="C19" s="40" t="s">
        <v>124</v>
      </c>
      <c r="D19" s="55" t="s">
        <v>125</v>
      </c>
      <c r="E19" s="44" t="s">
        <v>126</v>
      </c>
      <c r="F19" s="44" t="s">
        <v>126</v>
      </c>
      <c r="G19" s="12">
        <v>13</v>
      </c>
      <c r="H19" s="12">
        <v>13</v>
      </c>
      <c r="I19" s="12"/>
    </row>
    <row r="20" ht="25" customHeight="1" spans="1:9">
      <c r="A20" s="34"/>
      <c r="B20" s="45"/>
      <c r="C20" s="40" t="s">
        <v>127</v>
      </c>
      <c r="D20" s="55" t="s">
        <v>128</v>
      </c>
      <c r="E20" s="44" t="s">
        <v>126</v>
      </c>
      <c r="F20" s="44" t="s">
        <v>126</v>
      </c>
      <c r="G20" s="12">
        <v>14</v>
      </c>
      <c r="H20" s="12">
        <v>14</v>
      </c>
      <c r="I20" s="12"/>
    </row>
    <row r="21" ht="25" customHeight="1" spans="1:9">
      <c r="A21" s="34"/>
      <c r="B21" s="39" t="s">
        <v>129</v>
      </c>
      <c r="C21" s="40" t="s">
        <v>130</v>
      </c>
      <c r="D21" s="55" t="s">
        <v>177</v>
      </c>
      <c r="E21" s="44" t="s">
        <v>114</v>
      </c>
      <c r="F21" s="44" t="s">
        <v>114</v>
      </c>
      <c r="G21" s="12">
        <v>6</v>
      </c>
      <c r="H21" s="12">
        <v>6</v>
      </c>
      <c r="I21" s="12"/>
    </row>
    <row r="22" ht="25" customHeight="1" spans="1:9">
      <c r="A22" s="34"/>
      <c r="B22" s="43"/>
      <c r="C22" s="40" t="s">
        <v>132</v>
      </c>
      <c r="D22" s="55" t="s">
        <v>133</v>
      </c>
      <c r="E22" s="44" t="s">
        <v>114</v>
      </c>
      <c r="F22" s="44" t="s">
        <v>114</v>
      </c>
      <c r="G22" s="12">
        <v>6</v>
      </c>
      <c r="H22" s="12">
        <v>6</v>
      </c>
      <c r="I22" s="12"/>
    </row>
    <row r="23" ht="38" customHeight="1" spans="1:9">
      <c r="A23" s="34"/>
      <c r="B23" s="45"/>
      <c r="C23" s="44" t="s">
        <v>134</v>
      </c>
      <c r="D23" s="55" t="s">
        <v>135</v>
      </c>
      <c r="E23" s="44" t="s">
        <v>126</v>
      </c>
      <c r="F23" s="44" t="s">
        <v>136</v>
      </c>
      <c r="G23" s="56">
        <v>8</v>
      </c>
      <c r="H23" s="12">
        <v>7.35</v>
      </c>
      <c r="I23" s="20" t="s">
        <v>178</v>
      </c>
    </row>
    <row r="24" ht="38" customHeight="1" spans="1:9">
      <c r="A24" s="34"/>
      <c r="B24" s="44" t="s">
        <v>138</v>
      </c>
      <c r="C24" s="44"/>
      <c r="D24" s="55" t="s">
        <v>140</v>
      </c>
      <c r="E24" s="44" t="s">
        <v>136</v>
      </c>
      <c r="F24" s="44" t="s">
        <v>141</v>
      </c>
      <c r="G24" s="56">
        <v>10</v>
      </c>
      <c r="H24" s="44">
        <v>8.89</v>
      </c>
      <c r="I24" s="20" t="s">
        <v>179</v>
      </c>
    </row>
    <row r="25" ht="15" customHeight="1" spans="1:9">
      <c r="A25" s="12" t="s">
        <v>86</v>
      </c>
      <c r="B25" s="12"/>
      <c r="C25" s="12"/>
      <c r="D25" s="12"/>
      <c r="E25" s="12"/>
      <c r="F25" s="12"/>
      <c r="G25" s="12">
        <v>100</v>
      </c>
      <c r="H25" s="12">
        <v>98.24</v>
      </c>
      <c r="I25" s="12" t="s">
        <v>87</v>
      </c>
    </row>
    <row r="26" ht="15" customHeight="1" spans="1:9">
      <c r="A26" s="47" t="s">
        <v>143</v>
      </c>
      <c r="B26" s="48"/>
      <c r="C26" s="48"/>
      <c r="D26" s="48"/>
      <c r="E26" s="48"/>
      <c r="F26" s="48"/>
      <c r="G26" s="14"/>
      <c r="H26" s="14"/>
      <c r="I26" s="57"/>
    </row>
    <row r="27" ht="15.95" customHeight="1" spans="1:9">
      <c r="A27" s="50" t="s">
        <v>144</v>
      </c>
      <c r="B27" s="51"/>
      <c r="C27" s="51"/>
      <c r="D27" s="51"/>
      <c r="E27" s="51"/>
      <c r="F27" s="51"/>
      <c r="G27" s="52"/>
      <c r="H27" s="52"/>
      <c r="I27" s="51"/>
    </row>
    <row r="28" ht="15.95" customHeight="1" spans="1:9">
      <c r="A28" s="51"/>
      <c r="B28" s="51"/>
      <c r="C28" s="51"/>
      <c r="D28" s="51"/>
      <c r="E28" s="51"/>
      <c r="F28" s="51"/>
      <c r="G28" s="52"/>
      <c r="H28" s="52"/>
      <c r="I28" s="51"/>
    </row>
    <row r="29" ht="97.5" customHeight="1" spans="1:9">
      <c r="A29" s="51"/>
      <c r="B29" s="51"/>
      <c r="C29" s="51"/>
      <c r="D29" s="51"/>
      <c r="E29" s="51"/>
      <c r="F29" s="51"/>
      <c r="G29" s="52"/>
      <c r="H29" s="52"/>
      <c r="I29" s="51"/>
    </row>
  </sheetData>
  <mergeCells count="29">
    <mergeCell ref="A2:I2"/>
    <mergeCell ref="A3:I3"/>
    <mergeCell ref="A5:C5"/>
    <mergeCell ref="D5:I5"/>
    <mergeCell ref="A6:C6"/>
    <mergeCell ref="D6:F6"/>
    <mergeCell ref="H6:I6"/>
    <mergeCell ref="B11:F11"/>
    <mergeCell ref="G11:I11"/>
    <mergeCell ref="B12:F12"/>
    <mergeCell ref="G12:I12"/>
    <mergeCell ref="B24:C24"/>
    <mergeCell ref="A25:F25"/>
    <mergeCell ref="A26:I26"/>
    <mergeCell ref="A11:A12"/>
    <mergeCell ref="A13:A24"/>
    <mergeCell ref="B13:B14"/>
    <mergeCell ref="B15:B17"/>
    <mergeCell ref="B18:B20"/>
    <mergeCell ref="B21:B23"/>
    <mergeCell ref="C13:C14"/>
    <mergeCell ref="D13:D14"/>
    <mergeCell ref="E13:E14"/>
    <mergeCell ref="F13:F14"/>
    <mergeCell ref="G13:G14"/>
    <mergeCell ref="H13:H14"/>
    <mergeCell ref="I13:I14"/>
    <mergeCell ref="A7:B10"/>
    <mergeCell ref="A27:I29"/>
  </mergeCells>
  <pageMargins left="0.472222222222222" right="0.354166666666667" top="0.590277777777778" bottom="0.472222222222222" header="0.5" footer="0.5"/>
  <pageSetup paperSize="9" scale="9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29"/>
  <sheetViews>
    <sheetView tabSelected="1" topLeftCell="A7" workbookViewId="0">
      <selection activeCell="I22" sqref="I22"/>
    </sheetView>
  </sheetViews>
  <sheetFormatPr defaultColWidth="8.875" defaultRowHeight="13.5"/>
  <cols>
    <col min="1" max="1" width="5.25" customWidth="1"/>
    <col min="2" max="2" width="7.625" customWidth="1"/>
    <col min="3" max="3" width="13.375" customWidth="1"/>
    <col min="4" max="4" width="15" style="2" customWidth="1"/>
    <col min="5" max="6" width="10.625" customWidth="1"/>
    <col min="7" max="7" width="9.375" style="3" customWidth="1"/>
    <col min="8" max="8" width="11.25" style="3" customWidth="1"/>
    <col min="9" max="9" width="15.75" style="3" customWidth="1"/>
  </cols>
  <sheetData>
    <row r="1" s="1" customFormat="1" ht="24" customHeight="1" spans="1:9">
      <c r="A1" s="4" t="s">
        <v>89</v>
      </c>
      <c r="B1" s="5"/>
      <c r="C1" s="5"/>
      <c r="D1" s="5"/>
      <c r="G1" s="6"/>
      <c r="H1" s="6"/>
      <c r="I1" s="6"/>
    </row>
    <row r="2" ht="37" customHeight="1" spans="1:9">
      <c r="A2" s="7" t="s">
        <v>90</v>
      </c>
      <c r="B2" s="8"/>
      <c r="C2" s="8"/>
      <c r="D2" s="8"/>
      <c r="E2" s="8"/>
      <c r="F2" s="8"/>
      <c r="G2" s="8"/>
      <c r="H2" s="8"/>
      <c r="I2" s="8"/>
    </row>
    <row r="3" ht="23" customHeight="1" spans="1:9">
      <c r="A3" s="9" t="s">
        <v>91</v>
      </c>
      <c r="B3" s="9"/>
      <c r="C3" s="9"/>
      <c r="D3" s="9"/>
      <c r="E3" s="9"/>
      <c r="F3" s="9"/>
      <c r="G3" s="9"/>
      <c r="H3" s="9"/>
      <c r="I3" s="9"/>
    </row>
    <row r="4" ht="9.95" customHeight="1" spans="1:9">
      <c r="A4" s="10"/>
      <c r="B4" s="10"/>
      <c r="C4" s="10"/>
      <c r="D4" s="10"/>
      <c r="E4" s="10"/>
      <c r="F4" s="10"/>
      <c r="G4" s="11"/>
      <c r="H4" s="11"/>
      <c r="I4" s="11"/>
    </row>
    <row r="5" ht="18.95" customHeight="1" spans="1:9">
      <c r="A5" s="12" t="s">
        <v>92</v>
      </c>
      <c r="B5" s="12"/>
      <c r="C5" s="12"/>
      <c r="D5" s="13" t="s">
        <v>180</v>
      </c>
      <c r="E5" s="14"/>
      <c r="F5" s="14"/>
      <c r="G5" s="14"/>
      <c r="H5" s="14"/>
      <c r="I5" s="53"/>
    </row>
    <row r="6" ht="18.95" customHeight="1" spans="1:9">
      <c r="A6" s="12" t="s">
        <v>94</v>
      </c>
      <c r="B6" s="12"/>
      <c r="C6" s="12"/>
      <c r="D6" s="15"/>
      <c r="E6" s="16"/>
      <c r="F6" s="16"/>
      <c r="G6" s="12" t="s">
        <v>95</v>
      </c>
      <c r="H6" s="12"/>
      <c r="I6" s="12"/>
    </row>
    <row r="7" ht="33" customHeight="1" spans="1:9">
      <c r="A7" s="17" t="s">
        <v>97</v>
      </c>
      <c r="B7" s="18"/>
      <c r="C7" s="19"/>
      <c r="D7" s="15" t="s">
        <v>4</v>
      </c>
      <c r="E7" s="15" t="s">
        <v>98</v>
      </c>
      <c r="F7" s="15" t="s">
        <v>99</v>
      </c>
      <c r="G7" s="16" t="s">
        <v>26</v>
      </c>
      <c r="H7" s="20" t="s">
        <v>100</v>
      </c>
      <c r="I7" s="12" t="s">
        <v>7</v>
      </c>
    </row>
    <row r="8" ht="18.95" customHeight="1" spans="1:9">
      <c r="A8" s="21"/>
      <c r="B8" s="22"/>
      <c r="C8" s="23" t="s">
        <v>101</v>
      </c>
      <c r="D8" s="24"/>
      <c r="E8" s="25">
        <v>20.72</v>
      </c>
      <c r="F8" s="25">
        <v>20.72</v>
      </c>
      <c r="G8" s="12">
        <v>10</v>
      </c>
      <c r="H8" s="26">
        <v>1</v>
      </c>
      <c r="I8" s="12"/>
    </row>
    <row r="9" ht="18.95" customHeight="1" spans="1:9">
      <c r="A9" s="21"/>
      <c r="B9" s="22"/>
      <c r="C9" s="27" t="s">
        <v>102</v>
      </c>
      <c r="D9" s="24"/>
      <c r="E9" s="25">
        <v>20.72</v>
      </c>
      <c r="F9" s="25">
        <v>20.72</v>
      </c>
      <c r="G9" s="12">
        <v>10</v>
      </c>
      <c r="H9" s="26">
        <v>1</v>
      </c>
      <c r="I9" s="12"/>
    </row>
    <row r="10" ht="18.95" customHeight="1" spans="1:9">
      <c r="A10" s="28"/>
      <c r="B10" s="29"/>
      <c r="C10" s="27" t="s">
        <v>103</v>
      </c>
      <c r="D10" s="24"/>
      <c r="E10" s="25"/>
      <c r="F10" s="25"/>
      <c r="G10" s="12"/>
      <c r="H10" s="26"/>
      <c r="I10" s="12"/>
    </row>
    <row r="11" ht="18.95" customHeight="1" spans="1:9">
      <c r="A11" s="30" t="s">
        <v>104</v>
      </c>
      <c r="B11" s="13" t="s">
        <v>18</v>
      </c>
      <c r="C11" s="31"/>
      <c r="D11" s="31"/>
      <c r="E11" s="31"/>
      <c r="F11" s="32"/>
      <c r="G11" s="33" t="s">
        <v>105</v>
      </c>
      <c r="H11" s="14"/>
      <c r="I11" s="53"/>
    </row>
    <row r="12" ht="32" customHeight="1" spans="1:9">
      <c r="A12" s="30"/>
      <c r="B12" s="30" t="s">
        <v>106</v>
      </c>
      <c r="C12" s="30"/>
      <c r="D12" s="30"/>
      <c r="E12" s="30"/>
      <c r="F12" s="30"/>
      <c r="G12" s="12" t="s">
        <v>173</v>
      </c>
      <c r="H12" s="12"/>
      <c r="I12" s="12"/>
    </row>
    <row r="13" ht="18" customHeight="1" spans="1:9">
      <c r="A13" s="34" t="s">
        <v>108</v>
      </c>
      <c r="B13" s="20" t="s">
        <v>28</v>
      </c>
      <c r="C13" s="20" t="s">
        <v>29</v>
      </c>
      <c r="D13" s="20" t="s">
        <v>30</v>
      </c>
      <c r="E13" s="20" t="s">
        <v>23</v>
      </c>
      <c r="F13" s="35" t="s">
        <v>109</v>
      </c>
      <c r="G13" s="20" t="s">
        <v>26</v>
      </c>
      <c r="H13" s="36" t="s">
        <v>7</v>
      </c>
      <c r="I13" s="20" t="s">
        <v>110</v>
      </c>
    </row>
    <row r="14" ht="26.1" customHeight="1" spans="1:9">
      <c r="A14" s="34"/>
      <c r="B14" s="20"/>
      <c r="C14" s="20"/>
      <c r="D14" s="20"/>
      <c r="E14" s="20"/>
      <c r="F14" s="37"/>
      <c r="G14" s="20"/>
      <c r="H14" s="38"/>
      <c r="I14" s="20"/>
    </row>
    <row r="15" ht="32" customHeight="1" spans="1:9">
      <c r="A15" s="34"/>
      <c r="B15" s="39" t="s">
        <v>111</v>
      </c>
      <c r="C15" s="40" t="s">
        <v>112</v>
      </c>
      <c r="D15" s="41" t="s">
        <v>113</v>
      </c>
      <c r="E15" s="42" t="s">
        <v>34</v>
      </c>
      <c r="F15" s="42" t="s">
        <v>34</v>
      </c>
      <c r="G15" s="12">
        <v>6</v>
      </c>
      <c r="H15" s="12">
        <v>6</v>
      </c>
      <c r="I15" s="12"/>
    </row>
    <row r="16" ht="32" customHeight="1" spans="1:9">
      <c r="A16" s="34"/>
      <c r="B16" s="43"/>
      <c r="C16" s="40" t="s">
        <v>115</v>
      </c>
      <c r="D16" s="41" t="s">
        <v>116</v>
      </c>
      <c r="E16" s="44" t="s">
        <v>114</v>
      </c>
      <c r="F16" s="44" t="s">
        <v>114</v>
      </c>
      <c r="G16" s="12">
        <v>6</v>
      </c>
      <c r="H16" s="12">
        <v>6</v>
      </c>
      <c r="I16" s="12"/>
    </row>
    <row r="17" ht="32" customHeight="1" spans="1:9">
      <c r="A17" s="34"/>
      <c r="B17" s="45"/>
      <c r="C17" s="40" t="s">
        <v>117</v>
      </c>
      <c r="D17" s="41" t="s">
        <v>174</v>
      </c>
      <c r="E17" s="44" t="s">
        <v>119</v>
      </c>
      <c r="F17" s="44" t="s">
        <v>119</v>
      </c>
      <c r="G17" s="12">
        <v>8</v>
      </c>
      <c r="H17" s="12">
        <v>8</v>
      </c>
      <c r="I17" s="12"/>
    </row>
    <row r="18" ht="32" customHeight="1" spans="1:9">
      <c r="A18" s="34"/>
      <c r="B18" s="39" t="s">
        <v>120</v>
      </c>
      <c r="C18" s="40" t="s">
        <v>121</v>
      </c>
      <c r="D18" s="41" t="s">
        <v>122</v>
      </c>
      <c r="E18" s="46" t="s">
        <v>123</v>
      </c>
      <c r="F18" s="46" t="s">
        <v>176</v>
      </c>
      <c r="G18" s="12">
        <v>13</v>
      </c>
      <c r="H18" s="12">
        <v>13</v>
      </c>
      <c r="I18" s="12"/>
    </row>
    <row r="19" ht="32" customHeight="1" spans="1:9">
      <c r="A19" s="34"/>
      <c r="B19" s="43"/>
      <c r="C19" s="40" t="s">
        <v>124</v>
      </c>
      <c r="D19" s="41" t="s">
        <v>125</v>
      </c>
      <c r="E19" s="44" t="s">
        <v>126</v>
      </c>
      <c r="F19" s="44" t="s">
        <v>126</v>
      </c>
      <c r="G19" s="12">
        <v>13</v>
      </c>
      <c r="H19" s="12">
        <v>13</v>
      </c>
      <c r="I19" s="12"/>
    </row>
    <row r="20" ht="32" customHeight="1" spans="1:9">
      <c r="A20" s="34"/>
      <c r="B20" s="45"/>
      <c r="C20" s="40" t="s">
        <v>127</v>
      </c>
      <c r="D20" s="41" t="s">
        <v>128</v>
      </c>
      <c r="E20" s="44" t="s">
        <v>126</v>
      </c>
      <c r="F20" s="44" t="s">
        <v>126</v>
      </c>
      <c r="G20" s="12">
        <v>14</v>
      </c>
      <c r="H20" s="12">
        <v>14</v>
      </c>
      <c r="I20" s="12"/>
    </row>
    <row r="21" ht="32" customHeight="1" spans="1:9">
      <c r="A21" s="34"/>
      <c r="B21" s="39" t="s">
        <v>129</v>
      </c>
      <c r="C21" s="40" t="s">
        <v>130</v>
      </c>
      <c r="D21" s="41" t="s">
        <v>177</v>
      </c>
      <c r="E21" s="44" t="s">
        <v>114</v>
      </c>
      <c r="F21" s="44" t="s">
        <v>114</v>
      </c>
      <c r="G21" s="12">
        <v>6</v>
      </c>
      <c r="H21" s="12">
        <v>6</v>
      </c>
      <c r="I21" s="12"/>
    </row>
    <row r="22" ht="32" customHeight="1" spans="1:9">
      <c r="A22" s="34"/>
      <c r="B22" s="43"/>
      <c r="C22" s="40" t="s">
        <v>132</v>
      </c>
      <c r="D22" s="2" t="s">
        <v>133</v>
      </c>
      <c r="E22" s="44" t="s">
        <v>114</v>
      </c>
      <c r="F22" s="44" t="s">
        <v>114</v>
      </c>
      <c r="G22" s="12">
        <v>6</v>
      </c>
      <c r="H22" s="12">
        <v>6</v>
      </c>
      <c r="I22" s="12"/>
    </row>
    <row r="23" ht="45" customHeight="1" spans="1:9">
      <c r="A23" s="34"/>
      <c r="B23" s="45"/>
      <c r="C23" s="44" t="s">
        <v>134</v>
      </c>
      <c r="D23" s="41" t="s">
        <v>135</v>
      </c>
      <c r="E23" s="44" t="s">
        <v>126</v>
      </c>
      <c r="F23" s="44" t="s">
        <v>136</v>
      </c>
      <c r="G23" s="12">
        <v>8</v>
      </c>
      <c r="H23" s="12">
        <v>7.35</v>
      </c>
      <c r="I23" s="20" t="s">
        <v>178</v>
      </c>
    </row>
    <row r="24" ht="37" customHeight="1" spans="1:9">
      <c r="A24" s="34"/>
      <c r="B24" s="44" t="s">
        <v>138</v>
      </c>
      <c r="C24" s="44"/>
      <c r="D24" s="44" t="s">
        <v>181</v>
      </c>
      <c r="E24" s="44" t="s">
        <v>126</v>
      </c>
      <c r="F24" s="44" t="s">
        <v>182</v>
      </c>
      <c r="G24" s="44">
        <v>10</v>
      </c>
      <c r="H24" s="44">
        <v>9.39</v>
      </c>
      <c r="I24" s="20" t="s">
        <v>179</v>
      </c>
    </row>
    <row r="25" ht="15" customHeight="1" spans="1:9">
      <c r="A25" s="12" t="s">
        <v>86</v>
      </c>
      <c r="B25" s="12"/>
      <c r="C25" s="12"/>
      <c r="D25" s="20"/>
      <c r="E25" s="12"/>
      <c r="F25" s="12"/>
      <c r="G25" s="12">
        <v>100</v>
      </c>
      <c r="H25" s="12">
        <v>98.74</v>
      </c>
      <c r="I25" s="12" t="s">
        <v>87</v>
      </c>
    </row>
    <row r="26" ht="15" customHeight="1" spans="1:9">
      <c r="A26" s="47" t="s">
        <v>143</v>
      </c>
      <c r="B26" s="48"/>
      <c r="C26" s="48"/>
      <c r="D26" s="49"/>
      <c r="E26" s="48"/>
      <c r="F26" s="48"/>
      <c r="G26" s="14"/>
      <c r="H26" s="14"/>
      <c r="I26" s="53"/>
    </row>
    <row r="27" ht="15.95" customHeight="1" spans="1:9">
      <c r="A27" s="50" t="s">
        <v>144</v>
      </c>
      <c r="B27" s="51"/>
      <c r="C27" s="51"/>
      <c r="D27" s="50"/>
      <c r="E27" s="51"/>
      <c r="F27" s="51"/>
      <c r="G27" s="52"/>
      <c r="H27" s="52"/>
      <c r="I27" s="52"/>
    </row>
    <row r="28" ht="15.95" customHeight="1" spans="1:9">
      <c r="A28" s="51"/>
      <c r="B28" s="51"/>
      <c r="C28" s="51"/>
      <c r="D28" s="50"/>
      <c r="E28" s="51"/>
      <c r="F28" s="51"/>
      <c r="G28" s="52"/>
      <c r="H28" s="52"/>
      <c r="I28" s="52"/>
    </row>
    <row r="29" ht="97.5" customHeight="1" spans="1:9">
      <c r="A29" s="51"/>
      <c r="B29" s="51"/>
      <c r="C29" s="51"/>
      <c r="D29" s="50"/>
      <c r="E29" s="51"/>
      <c r="F29" s="51"/>
      <c r="G29" s="52"/>
      <c r="H29" s="52"/>
      <c r="I29" s="52"/>
    </row>
  </sheetData>
  <mergeCells count="29">
    <mergeCell ref="A2:I2"/>
    <mergeCell ref="A3:I3"/>
    <mergeCell ref="A5:C5"/>
    <mergeCell ref="D5:I5"/>
    <mergeCell ref="A6:C6"/>
    <mergeCell ref="D6:F6"/>
    <mergeCell ref="H6:I6"/>
    <mergeCell ref="B11:F11"/>
    <mergeCell ref="G11:I11"/>
    <mergeCell ref="B12:F12"/>
    <mergeCell ref="G12:I12"/>
    <mergeCell ref="B24:C24"/>
    <mergeCell ref="A25:F25"/>
    <mergeCell ref="A26:I26"/>
    <mergeCell ref="A11:A12"/>
    <mergeCell ref="A13:A24"/>
    <mergeCell ref="B13:B14"/>
    <mergeCell ref="B15:B17"/>
    <mergeCell ref="B18:B20"/>
    <mergeCell ref="B21:B23"/>
    <mergeCell ref="C13:C14"/>
    <mergeCell ref="D13:D14"/>
    <mergeCell ref="E13:E14"/>
    <mergeCell ref="F13:F14"/>
    <mergeCell ref="G13:G14"/>
    <mergeCell ref="H13:H14"/>
    <mergeCell ref="I13:I14"/>
    <mergeCell ref="A7:B10"/>
    <mergeCell ref="A27:I29"/>
  </mergeCells>
  <pageMargins left="0.393055555555556" right="0.354166666666667" top="0.432638888888889" bottom="0.432638888888889" header="0.5" footer="0.5"/>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部门整体支出绩效自评表</vt:lpstr>
      <vt:lpstr>68-焚烧转运</vt:lpstr>
      <vt:lpstr>69-一体化项目</vt:lpstr>
      <vt:lpstr>70-24年上半年补贴</vt:lpstr>
      <vt:lpstr>71-23年下半年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雁南飞</cp:lastModifiedBy>
  <dcterms:created xsi:type="dcterms:W3CDTF">2018-01-12T16:33:00Z</dcterms:created>
  <cp:lastPrinted>2022-12-10T10:56:00Z</cp:lastPrinted>
  <dcterms:modified xsi:type="dcterms:W3CDTF">2025-09-18T02:10:55Z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ICV">
    <vt:lpwstr>CAAD2D70683D1F99EC8EB56745255D65</vt:lpwstr>
  </property>
</Properties>
</file>