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192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<sst xmlns="http://schemas.openxmlformats.org/spreadsheetml/2006/main" count="404" uniqueCount="278">
  <si>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</si>
  <si>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</si>
  <si>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</si>
  <si>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</si>
  <si>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</si>
  <si>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</si>
  <si>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</si>
  <si>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</si>
  <si>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</si>
  <si>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</si>
  <si>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</si>
  <si>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</si>
  <si>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</si>
  <si>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</si>
  <si>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</si>
  <si>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</si>
  <si>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</si>
  <si>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</si>
  <si>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</si>
  <si>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</si>
  <si>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</si>
  <si>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</si>
  <si>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</si>
  <si>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</si>
  <si>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</si>
  <si>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</si>
  <si>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</si>
  <si>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</si>
  <si>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</si>
  <si>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</si>
  <si>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</si>
  <si>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</si>
  <si>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</si>
  <si>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</si>
  <si>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</si>
  <si>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</si>
  <si>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</si>
  <si>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</si>
  <si>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</si>
  <si>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</si>
  <si>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</si>
  <si>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</si>
  <si>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</si>
  <si>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</si>
  <si>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</si>
  <si>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</si>
  <si>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</si>
  <si>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</si>
  <si>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</si>
  <si>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</si>
  <si>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</si>
  <si>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</si>
  <si>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</si>
  <si>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</si>
  <si>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</si>
  <si>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</si>
  <si>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</si>
  <si>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</si>
  <si>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</si>
  <si>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</si>
  <si>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</si>
  <si>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</si>
  <si>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</si>
  <si>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</si>
  <si>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</si>
  <si>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</si>
  <si>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</si>
  <si>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</si>
  <si>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</si>
  <si>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</si>
  <si>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</si>
  <si>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</si>
  <si>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</si>
  <si>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</si>
  <si>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</si>
  <si>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</si>
  <si>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</si>
  <si>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</si>
  <si>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</si>
  <si>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</si>
  <si>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</si>
  <si>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</si>
  <si>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</si>
  <si>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</si>
  <si>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</si>
  <si>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</si>
  <si>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</si>
  <si>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</si>
  <si>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</si>
  <si>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</si>
  <si>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</si>
  <si>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</si>
  <si>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</si>
  <si>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</si>
  <si>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</si>
  <si>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</si>
  <si>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</si>
  <si>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</si>
  <si>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</si>
  <si>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</si>
  <si>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</si>
  <si>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发展与改革事务</t>
  </si>
  <si>
    <t>行政运行</t>
  </si>
  <si>
    <t>物价管理</t>
  </si>
  <si>
    <t>其他发展与改革事务支出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</si>
  <si>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</si>
  <si>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</si>
  <si>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</si>
  <si>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</si>
  <si>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</si>
  <si>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</si>
  <si>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</si>
  <si>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</si>
  <si>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</si>
  <si>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</si>
  <si>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</si>
  <si>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国防支出</t>
  </si>
  <si>
    <t>国防动员</t>
  </si>
  <si>
    <t>其他国防动员支出</t>
  </si>
  <si>
    <t>粮油物资储备支出</t>
  </si>
  <si>
    <t>粮油物资事务</t>
  </si>
  <si>
    <t>粮食风险基金</t>
  </si>
  <si>
    <t>重要商品储备</t>
  </si>
  <si>
    <t>其他重要商品储备支出</t>
  </si>
  <si>
    <t>灾害防治及应急管理支出</t>
  </si>
  <si>
    <t>应急管理事务</t>
  </si>
  <si>
    <t>安全监管</t>
  </si>
  <si>
    <t>自然灾害救灾及恢复重建支出</t>
  </si>
  <si>
    <t>自然灾害救灾补助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</si>
  <si>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</si>
  <si>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</si>
  <si>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</si>
  <si>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</si>
  <si>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</si>
  <si>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</si>
  <si>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</si>
  <si>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</si>
  <si>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</si>
  <si>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</si>
  <si>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</si>
  <si>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</si>
  <si>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</si>
  <si>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</si>
  <si>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</si>
  <si>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</si>
  <si>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</si>
  <si>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</si>
  <si>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</si>
  <si>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</si>
  <si>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</si>
  <si>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</si>
  <si>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</si>
  <si>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</si>
  <si>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</si>
  <si>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</si>
  <si>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</si>
  <si>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</si>
  <si>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</si>
  <si>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</si>
  <si>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</si>
  <si>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</si>
  <si>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</si>
  <si>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</si>
  <si>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</si>
  <si>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</si>
  <si>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</si>
  <si>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</si>
  <si>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</si>
  <si>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</si>
  <si>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</si>
  <si>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山丹县发展和改革局</t>
  </si>
  <si>
    <t>一般公共预算支出情况表</t>
  </si>
  <si>
    <t>科目编码</t>
  </si>
  <si>
    <t>科目名称</t>
  </si>
  <si>
    <t>201</t>
  </si>
  <si>
    <t>20104</t>
  </si>
  <si>
    <t>2010401</t>
  </si>
  <si>
    <t>2010499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</si>
  <si>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</si>
  <si>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</si>
  <si>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</si>
  <si>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</si>
  <si>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</si>
  <si>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</si>
  <si>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</si>
  <si>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</si>
  <si>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</si>
  <si>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</si>
  <si>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</si>
  <si>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</si>
  <si>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203</t>
  </si>
  <si>
    <t>20306</t>
  </si>
  <si>
    <t>2030699</t>
  </si>
  <si>
    <t>222</t>
  </si>
  <si>
    <t>22201</t>
  </si>
  <si>
    <t>2220115</t>
  </si>
  <si>
    <t>22205</t>
  </si>
  <si>
    <t>2220599</t>
  </si>
  <si>
    <t>224</t>
  </si>
  <si>
    <t>22401</t>
  </si>
  <si>
    <t>2240106</t>
  </si>
  <si>
    <t>22407</t>
  </si>
  <si>
    <t>2240703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</si>
  <si>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</si>
  <si>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</si>
  <si>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</si>
  <si>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</si>
  <si>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</si>
  <si>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</si>
  <si>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</si>
  <si>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</si>
  <si>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</si>
  <si>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</si>
  <si>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30239</t>
  </si>
  <si>
    <t>其他交通费用</t>
  </si>
  <si>
    <t>30299</t>
  </si>
  <si>
    <t>其他商品和服务支出</t>
  </si>
  <si>
    <t>30211</t>
  </si>
  <si>
    <t>差旅费</t>
  </si>
  <si>
    <t>30207</t>
  </si>
  <si>
    <t>邮电费</t>
  </si>
  <si>
    <t>30201</t>
  </si>
  <si>
    <t>办公费</t>
  </si>
  <si>
    <t>30202</t>
  </si>
  <si>
    <t>印刷费</t>
  </si>
  <si>
    <t>30217</t>
  </si>
  <si>
    <t>公务接待费</t>
  </si>
  <si>
    <t>301</t>
  </si>
  <si>
    <t>工资福利支出</t>
  </si>
  <si>
    <t>30103</t>
  </si>
  <si>
    <t>奖金</t>
  </si>
  <si>
    <t>30102</t>
  </si>
  <si>
    <t>津贴补贴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</si>
  <si>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</si>
  <si>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</si>
  <si>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</si>
  <si>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</si>
  <si>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</si>
  <si>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</si>
  <si>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</si>
  <si>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</si>
  <si>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</si>
  <si>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</si>
  <si>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</si>
  <si>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</si>
  <si>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</si>
  <si>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</si>
  <si>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</si>
  <si>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</si>
  <si>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</si>
  <si>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30305</t>
  </si>
  <si>
    <t>生活补助</t>
  </si>
  <si>
    <t>30303</t>
  </si>
  <si>
    <t>退职（役）费</t>
  </si>
  <si>
    <t>30307</t>
  </si>
  <si>
    <t>医疗费补助</t>
  </si>
  <si>
    <t>310</t>
  </si>
  <si>
    <t>资本性支出</t>
  </si>
  <si>
    <t>31002</t>
  </si>
  <si>
    <t>办公设备购置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</si>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</sst>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46056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260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166</v>
      </c>
      <c r="B4" s="10" t="s">
        <v>261</v>
      </c>
      <c r="C4" s="10"/>
      <c r="D4" s="10"/>
      <c r="E4" s="10"/>
      <c r="F4" s="10"/>
      <c r="G4" s="10" t="s">
        <v>262</v>
      </c>
      <c r="H4" s="5" t="s">
        <v>263</v>
      </c>
    </row>
    <row r="5" ht="26.05" customHeight="1" spans="1:8">
      <c r="A5" s="4"/>
      <c r="B5" s="10" t="s">
        <v>99</v>
      </c>
      <c r="C5" s="10" t="s">
        <v>264</v>
      </c>
      <c r="D5" s="10" t="s">
        <v>226</v>
      </c>
      <c r="E5" s="10" t="s">
        <v>265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266</v>
      </c>
      <c r="F6" s="10" t="s">
        <v>267</v>
      </c>
      <c r="G6" s="10"/>
      <c r="H6" s="5"/>
    </row>
    <row r="7" ht="26.05" customHeight="1" spans="1:8">
      <c r="A7" s="6" t="s">
        <v>99</v>
      </c>
      <c r="B7" s="18">
        <v>9</v>
      </c>
      <c r="C7" s="18"/>
      <c r="D7" s="18">
        <v>9</v>
      </c>
      <c r="E7" s="18"/>
      <c r="F7" s="18"/>
      <c r="G7" s="18"/>
      <c r="H7" s="19"/>
    </row>
    <row r="8" ht="26.05" customHeight="1" spans="1:8">
      <c r="A8" s="6" t="s">
        <v>170</v>
      </c>
      <c r="B8" s="18">
        <v>9</v>
      </c>
      <c r="C8" s="18"/>
      <c r="D8" s="18">
        <v>9</v>
      </c>
      <c r="E8" s="18"/>
      <c r="F8" s="18"/>
      <c r="G8" s="18"/>
      <c r="H8" s="19"/>
    </row>
    <row r="9" ht="26.05" customHeight="1" spans="1:8">
      <c r="A9" s="8" t="s">
        <v>170</v>
      </c>
      <c r="B9" s="11">
        <v>9</v>
      </c>
      <c r="C9" s="11"/>
      <c r="D9" s="11">
        <v>9</v>
      </c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268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269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208</v>
      </c>
      <c r="B5" s="10" t="s">
        <v>208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v>198.69809</v>
      </c>
      <c r="D6" s="15">
        <v>18.69809</v>
      </c>
      <c r="E6" s="7">
        <v>180</v>
      </c>
      <c r="F6" s="1"/>
    </row>
    <row r="7" ht="26.05" customHeight="1" spans="1:6">
      <c r="A7" s="4">
        <v>2</v>
      </c>
      <c r="B7" s="16" t="s">
        <v>259</v>
      </c>
      <c r="C7" s="17">
        <v>3.34</v>
      </c>
      <c r="D7" s="17">
        <v>3.34</v>
      </c>
      <c r="E7" s="9"/>
      <c r="F7" s="1"/>
    </row>
    <row r="8" ht="26.05" customHeight="1" spans="1:6">
      <c r="A8" s="4">
        <v>3</v>
      </c>
      <c r="B8" s="16" t="s">
        <v>216</v>
      </c>
      <c r="C8" s="17">
        <v>5.19809</v>
      </c>
      <c r="D8" s="17">
        <v>5.19809</v>
      </c>
      <c r="E8" s="9"/>
      <c r="F8" s="1"/>
    </row>
    <row r="9" ht="26.05" customHeight="1" spans="1:6">
      <c r="A9" s="4">
        <v>4</v>
      </c>
      <c r="B9" s="16" t="s">
        <v>218</v>
      </c>
      <c r="C9" s="17">
        <v>17.52</v>
      </c>
      <c r="D9" s="17">
        <v>2.52</v>
      </c>
      <c r="E9" s="9">
        <v>15</v>
      </c>
      <c r="F9" s="1"/>
    </row>
    <row r="10" ht="26.05" customHeight="1" spans="1:6">
      <c r="A10" s="4">
        <v>5</v>
      </c>
      <c r="B10" s="16" t="s">
        <v>220</v>
      </c>
      <c r="C10" s="17">
        <v>1.98</v>
      </c>
      <c r="D10" s="17">
        <v>1.98</v>
      </c>
      <c r="E10" s="9"/>
      <c r="F10" s="1"/>
    </row>
    <row r="11" ht="26.05" customHeight="1" spans="1:6">
      <c r="A11" s="4">
        <v>6</v>
      </c>
      <c r="B11" s="16" t="s">
        <v>222</v>
      </c>
      <c r="C11" s="17">
        <v>163.66</v>
      </c>
      <c r="D11" s="17">
        <v>3.66</v>
      </c>
      <c r="E11" s="9">
        <v>160</v>
      </c>
      <c r="F11" s="1"/>
    </row>
    <row r="12" ht="26.05" customHeight="1" spans="1:6">
      <c r="A12" s="4">
        <v>7</v>
      </c>
      <c r="B12" s="16" t="s">
        <v>224</v>
      </c>
      <c r="C12" s="17">
        <v>7</v>
      </c>
      <c r="D12" s="17">
        <v>2</v>
      </c>
      <c r="E12" s="9">
        <v>5</v>
      </c>
      <c r="F12" s="1"/>
    </row>
    <row r="13" ht="16.35" customHeight="1"/>
    <row r="14" ht="16.35" customHeight="1" spans="1:6">
      <c r="A14" s="1" t="s">
        <v>82</v>
      </c>
      <c r="B14" s="1"/>
      <c r="C14" s="1"/>
      <c r="D14" s="1"/>
      <c r="E14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270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271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166</v>
      </c>
      <c r="B4" s="10" t="s">
        <v>99</v>
      </c>
      <c r="C4" s="10" t="s">
        <v>272</v>
      </c>
      <c r="D4" s="10" t="s">
        <v>273</v>
      </c>
      <c r="E4" s="5" t="s">
        <v>274</v>
      </c>
    </row>
    <row r="5" ht="26.05" customHeight="1" spans="1:5">
      <c r="A5" s="4" t="s">
        <v>208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275</v>
      </c>
      <c r="B2" s="2"/>
    </row>
    <row r="3" ht="26.05" customHeight="1" spans="1:2">
      <c r="A3" s="3" t="s">
        <v>276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208</v>
      </c>
      <c r="B5" s="5">
        <v>1</v>
      </c>
    </row>
    <row r="6" ht="26.05" customHeight="1" spans="1:2">
      <c r="A6" s="6" t="s">
        <v>277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6" workbookViewId="0">
      <selection activeCell="J42" sqref="J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v>1990.250068</v>
      </c>
      <c r="C6" s="16" t="s">
        <v>38</v>
      </c>
      <c r="D6" s="40">
        <f>1282.54619+1.3</f>
        <v>1283.84619</v>
      </c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>
        <v>3</v>
      </c>
    </row>
    <row r="9" ht="26.05" customHeight="1" spans="1:4">
      <c r="A9" s="8" t="s">
        <v>43</v>
      </c>
      <c r="B9" s="39"/>
      <c r="C9" s="16" t="s">
        <v>44</v>
      </c>
      <c r="D9" s="40"/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73.875891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45.550995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/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/>
    </row>
    <row r="25" ht="26.05" customHeight="1" spans="1:4">
      <c r="A25" s="8"/>
      <c r="B25" s="39"/>
      <c r="C25" s="16" t="s">
        <v>65</v>
      </c>
      <c r="D25" s="40">
        <v>57.256992</v>
      </c>
    </row>
    <row r="26" ht="26.05" customHeight="1" spans="1:4">
      <c r="A26" s="8"/>
      <c r="B26" s="39"/>
      <c r="C26" s="16" t="s">
        <v>66</v>
      </c>
      <c r="D26" s="40">
        <v>412.83</v>
      </c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>
        <v>115.19</v>
      </c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1990.250068</v>
      </c>
      <c r="C39" s="14" t="s">
        <v>77</v>
      </c>
      <c r="D39" s="7">
        <f>SUM(D6:D38)</f>
        <v>1991.550068</v>
      </c>
    </row>
    <row r="40" ht="26.05" customHeight="1" spans="1:4">
      <c r="A40" s="6" t="s">
        <v>78</v>
      </c>
      <c r="B40" s="15">
        <v>1.3</v>
      </c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f>B39+B40</f>
        <v>1991.550068</v>
      </c>
      <c r="C42" s="14" t="s">
        <v>81</v>
      </c>
      <c r="D42" s="7">
        <v>1991.55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D15" sqref="D15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1990.250068</v>
      </c>
    </row>
    <row r="6" ht="26.05" customHeight="1" spans="1:2">
      <c r="A6" s="8" t="s">
        <v>85</v>
      </c>
      <c r="B6" s="9">
        <v>1980.060068</v>
      </c>
    </row>
    <row r="7" ht="26.05" customHeight="1" spans="1:2">
      <c r="A7" s="8" t="s">
        <v>86</v>
      </c>
      <c r="B7" s="9">
        <v>10.19</v>
      </c>
    </row>
    <row r="8" ht="26.05" customHeight="1" spans="1:2">
      <c r="A8" s="8" t="s">
        <v>87</v>
      </c>
      <c r="B8" s="9">
        <v>1990.250068</v>
      </c>
    </row>
    <row r="9" ht="26.05" customHeight="1" spans="1:2">
      <c r="A9" s="8" t="s">
        <v>88</v>
      </c>
      <c r="B9" s="9">
        <v>1.3</v>
      </c>
    </row>
    <row r="10" ht="26.05" customHeight="1" spans="1:2">
      <c r="A10" s="37" t="s">
        <v>89</v>
      </c>
      <c r="B10" s="12">
        <v>1.3</v>
      </c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2"/>
    </row>
    <row r="13" ht="26.05" customHeight="1" spans="1:2">
      <c r="A13" s="37" t="s">
        <v>92</v>
      </c>
      <c r="B13" s="12">
        <v>1991.55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6" workbookViewId="0">
      <selection activeCell="C41" sqref="C4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v>1991.55</v>
      </c>
      <c r="C5" s="18">
        <v>742.230068</v>
      </c>
      <c r="D5" s="18">
        <v>1248.02</v>
      </c>
      <c r="E5" s="19">
        <v>1.3</v>
      </c>
    </row>
    <row r="6" ht="26.05" customHeight="1" spans="1:5">
      <c r="A6" s="6" t="s">
        <v>100</v>
      </c>
      <c r="B6" s="18">
        <v>1283.85</v>
      </c>
      <c r="C6" s="18">
        <v>565.54619</v>
      </c>
      <c r="D6" s="18">
        <v>717</v>
      </c>
      <c r="E6" s="19">
        <v>1.3</v>
      </c>
    </row>
    <row r="7" ht="26.05" customHeight="1" spans="1:5">
      <c r="A7" s="6" t="s">
        <v>101</v>
      </c>
      <c r="B7" s="18">
        <v>1283.85</v>
      </c>
      <c r="C7" s="18">
        <v>565.54619</v>
      </c>
      <c r="D7" s="18">
        <v>717</v>
      </c>
      <c r="E7" s="19"/>
    </row>
    <row r="8" ht="26.05" customHeight="1" spans="1:5">
      <c r="A8" s="8" t="s">
        <v>102</v>
      </c>
      <c r="B8" s="11">
        <v>565.54619</v>
      </c>
      <c r="C8" s="11">
        <v>565.54619</v>
      </c>
      <c r="D8" s="11"/>
      <c r="E8" s="12"/>
    </row>
    <row r="9" ht="26.05" customHeight="1" spans="1:5">
      <c r="A9" s="8" t="s">
        <v>103</v>
      </c>
      <c r="B9" s="11">
        <v>1.3</v>
      </c>
      <c r="C9" s="11"/>
      <c r="D9" s="11"/>
      <c r="E9" s="12">
        <v>1.3</v>
      </c>
    </row>
    <row r="10" ht="26.05" customHeight="1" spans="1:5">
      <c r="A10" s="8" t="s">
        <v>104</v>
      </c>
      <c r="B10" s="11">
        <v>717</v>
      </c>
      <c r="C10" s="11"/>
      <c r="D10" s="11">
        <v>717</v>
      </c>
      <c r="E10" s="12"/>
    </row>
    <row r="11" ht="26.05" customHeight="1" spans="1:5">
      <c r="A11" s="6" t="s">
        <v>105</v>
      </c>
      <c r="B11" s="18">
        <v>73.875891</v>
      </c>
      <c r="C11" s="18">
        <v>73.875891</v>
      </c>
      <c r="D11" s="18"/>
      <c r="E11" s="19"/>
    </row>
    <row r="12" ht="26.05" customHeight="1" spans="1:5">
      <c r="A12" s="6" t="s">
        <v>106</v>
      </c>
      <c r="B12" s="18">
        <v>70.916928</v>
      </c>
      <c r="C12" s="18">
        <v>70.916928</v>
      </c>
      <c r="D12" s="18"/>
      <c r="E12" s="19"/>
    </row>
    <row r="13" ht="26.05" customHeight="1" spans="1:5">
      <c r="A13" s="8" t="s">
        <v>107</v>
      </c>
      <c r="B13" s="11">
        <v>70.916928</v>
      </c>
      <c r="C13" s="11">
        <v>70.916928</v>
      </c>
      <c r="D13" s="11"/>
      <c r="E13" s="12"/>
    </row>
    <row r="14" ht="26.05" customHeight="1" spans="1:5">
      <c r="A14" s="6" t="s">
        <v>108</v>
      </c>
      <c r="B14" s="18">
        <v>2.958963</v>
      </c>
      <c r="C14" s="18">
        <v>2.958963</v>
      </c>
      <c r="D14" s="18"/>
      <c r="E14" s="19"/>
    </row>
    <row r="15" ht="26.05" customHeight="1" spans="1:5">
      <c r="A15" s="8" t="s">
        <v>108</v>
      </c>
      <c r="B15" s="11">
        <v>2.958963</v>
      </c>
      <c r="C15" s="11">
        <v>2.958963</v>
      </c>
      <c r="D15" s="11"/>
      <c r="E15" s="12"/>
    </row>
    <row r="16" ht="26.05" customHeight="1" spans="1:5">
      <c r="A16" s="6" t="s">
        <v>109</v>
      </c>
      <c r="B16" s="18">
        <v>45.550995</v>
      </c>
      <c r="C16" s="18">
        <v>45.550995</v>
      </c>
      <c r="D16" s="18"/>
      <c r="E16" s="19"/>
    </row>
    <row r="17" ht="26.05" customHeight="1" spans="1:5">
      <c r="A17" s="6" t="s">
        <v>110</v>
      </c>
      <c r="B17" s="18">
        <v>45.550995</v>
      </c>
      <c r="C17" s="18">
        <v>45.550995</v>
      </c>
      <c r="D17" s="18"/>
      <c r="E17" s="19"/>
    </row>
    <row r="18" ht="26.05" customHeight="1" spans="1:5">
      <c r="A18" s="8" t="s">
        <v>111</v>
      </c>
      <c r="B18" s="11">
        <v>36.810627</v>
      </c>
      <c r="C18" s="11">
        <v>36.810627</v>
      </c>
      <c r="D18" s="11"/>
      <c r="E18" s="12"/>
    </row>
    <row r="19" ht="26.05" customHeight="1" spans="1:5">
      <c r="A19" s="8" t="s">
        <v>112</v>
      </c>
      <c r="B19" s="11">
        <v>8.740368</v>
      </c>
      <c r="C19" s="11">
        <v>8.740368</v>
      </c>
      <c r="D19" s="11"/>
      <c r="E19" s="12"/>
    </row>
    <row r="20" ht="26.05" customHeight="1" spans="1:5">
      <c r="A20" s="6" t="s">
        <v>113</v>
      </c>
      <c r="B20" s="18">
        <v>57.256992</v>
      </c>
      <c r="C20" s="18">
        <v>57.256992</v>
      </c>
      <c r="D20" s="18"/>
      <c r="E20" s="19"/>
    </row>
    <row r="21" ht="26.05" customHeight="1" spans="1:5">
      <c r="A21" s="6" t="s">
        <v>114</v>
      </c>
      <c r="B21" s="18">
        <v>57.256992</v>
      </c>
      <c r="C21" s="18">
        <v>57.256992</v>
      </c>
      <c r="D21" s="18"/>
      <c r="E21" s="19"/>
    </row>
    <row r="22" ht="26.05" customHeight="1" spans="1:5">
      <c r="A22" s="8" t="s">
        <v>115</v>
      </c>
      <c r="B22" s="11">
        <v>57.256992</v>
      </c>
      <c r="C22" s="11">
        <v>57.256992</v>
      </c>
      <c r="D22" s="11"/>
      <c r="E22" s="12"/>
    </row>
    <row r="23" ht="26.05" customHeight="1" spans="1:5">
      <c r="A23" s="6" t="s">
        <v>116</v>
      </c>
      <c r="B23" s="18">
        <v>3</v>
      </c>
      <c r="C23" s="18"/>
      <c r="D23" s="18">
        <v>3</v>
      </c>
      <c r="E23" s="19"/>
    </row>
    <row r="24" ht="26.05" customHeight="1" spans="1:5">
      <c r="A24" s="6" t="s">
        <v>117</v>
      </c>
      <c r="B24" s="18">
        <v>3</v>
      </c>
      <c r="C24" s="18"/>
      <c r="D24" s="18">
        <v>3</v>
      </c>
      <c r="E24" s="19"/>
    </row>
    <row r="25" ht="26.05" customHeight="1" spans="1:5">
      <c r="A25" s="8" t="s">
        <v>118</v>
      </c>
      <c r="B25" s="11">
        <v>3</v>
      </c>
      <c r="C25" s="11"/>
      <c r="D25" s="11">
        <v>3</v>
      </c>
      <c r="E25" s="12"/>
    </row>
    <row r="26" ht="26.05" customHeight="1" spans="1:5">
      <c r="A26" s="6" t="s">
        <v>119</v>
      </c>
      <c r="B26" s="18">
        <v>412.83</v>
      </c>
      <c r="C26" s="18"/>
      <c r="D26" s="18">
        <v>412.83</v>
      </c>
      <c r="E26" s="19"/>
    </row>
    <row r="27" ht="26.05" customHeight="1" spans="1:5">
      <c r="A27" s="6" t="s">
        <v>120</v>
      </c>
      <c r="B27" s="18">
        <v>391.83</v>
      </c>
      <c r="C27" s="18"/>
      <c r="D27" s="18">
        <v>391.83</v>
      </c>
      <c r="E27" s="19"/>
    </row>
    <row r="28" ht="26.05" customHeight="1" spans="1:5">
      <c r="A28" s="8" t="s">
        <v>121</v>
      </c>
      <c r="B28" s="11">
        <v>391.83</v>
      </c>
      <c r="C28" s="11"/>
      <c r="D28" s="11">
        <v>391.83</v>
      </c>
      <c r="E28" s="12"/>
    </row>
    <row r="29" ht="26.05" customHeight="1" spans="1:5">
      <c r="A29" s="6" t="s">
        <v>122</v>
      </c>
      <c r="B29" s="18">
        <v>21</v>
      </c>
      <c r="C29" s="18"/>
      <c r="D29" s="18">
        <v>21</v>
      </c>
      <c r="E29" s="19"/>
    </row>
    <row r="30" ht="26.05" customHeight="1" spans="1:5">
      <c r="A30" s="8" t="s">
        <v>123</v>
      </c>
      <c r="B30" s="11">
        <v>21</v>
      </c>
      <c r="C30" s="11"/>
      <c r="D30" s="11">
        <v>21</v>
      </c>
      <c r="E30" s="12"/>
    </row>
    <row r="31" ht="26.05" customHeight="1" spans="1:5">
      <c r="A31" s="6" t="s">
        <v>124</v>
      </c>
      <c r="B31" s="18">
        <v>115.19</v>
      </c>
      <c r="C31" s="18"/>
      <c r="D31" s="18">
        <v>115.19</v>
      </c>
      <c r="E31" s="19"/>
    </row>
    <row r="32" ht="26.05" customHeight="1" spans="1:5">
      <c r="A32" s="6" t="s">
        <v>125</v>
      </c>
      <c r="B32" s="18">
        <v>105</v>
      </c>
      <c r="C32" s="18"/>
      <c r="D32" s="18">
        <v>105</v>
      </c>
      <c r="E32" s="19"/>
    </row>
    <row r="33" ht="26.05" customHeight="1" spans="1:5">
      <c r="A33" s="8" t="s">
        <v>126</v>
      </c>
      <c r="B33" s="11">
        <v>105</v>
      </c>
      <c r="C33" s="11"/>
      <c r="D33" s="11">
        <v>105</v>
      </c>
      <c r="E33" s="12"/>
    </row>
    <row r="34" ht="26.05" customHeight="1" spans="1:5">
      <c r="A34" s="6" t="s">
        <v>127</v>
      </c>
      <c r="B34" s="18">
        <v>10.19</v>
      </c>
      <c r="C34" s="18"/>
      <c r="D34" s="18">
        <v>10.19</v>
      </c>
      <c r="E34" s="19"/>
    </row>
    <row r="35" ht="26.05" customHeight="1" spans="1:5">
      <c r="A35" s="8" t="s">
        <v>128</v>
      </c>
      <c r="B35" s="11">
        <v>10.19</v>
      </c>
      <c r="C35" s="11"/>
      <c r="D35" s="11">
        <v>10.19</v>
      </c>
      <c r="E35" s="12"/>
    </row>
    <row r="36" ht="19.55" customHeight="1"/>
    <row r="37" ht="19.55" customHeight="1" spans="1:5">
      <c r="A37" s="1" t="s">
        <v>82</v>
      </c>
      <c r="B37" s="1"/>
      <c r="C37" s="1"/>
      <c r="D37" s="1"/>
      <c r="E37" s="1"/>
    </row>
  </sheetData>
  <mergeCells count="2">
    <mergeCell ref="A2:E2"/>
    <mergeCell ref="A37:E3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3" workbookViewId="0">
      <selection activeCell="C16" sqref="C1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129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05" customHeight="1" spans="1:7">
      <c r="A6" s="8" t="s">
        <v>130</v>
      </c>
      <c r="B6" s="11">
        <v>1990.250068</v>
      </c>
      <c r="C6" s="16" t="s">
        <v>131</v>
      </c>
      <c r="D6" s="12">
        <v>1990.250068</v>
      </c>
      <c r="E6" s="38"/>
      <c r="F6" s="38"/>
      <c r="G6" s="38"/>
    </row>
    <row r="7" ht="26.05" customHeight="1" spans="1:7">
      <c r="A7" s="8" t="s">
        <v>132</v>
      </c>
      <c r="B7" s="39">
        <v>1990.250068</v>
      </c>
      <c r="C7" s="16" t="s">
        <v>133</v>
      </c>
      <c r="D7" s="40">
        <v>1282.54619</v>
      </c>
      <c r="E7" s="38"/>
      <c r="F7" s="38"/>
      <c r="G7" s="38"/>
    </row>
    <row r="8" ht="26.05" customHeight="1" spans="1:7">
      <c r="A8" s="8" t="s">
        <v>134</v>
      </c>
      <c r="B8" s="39"/>
      <c r="C8" s="16" t="s">
        <v>135</v>
      </c>
      <c r="D8" s="40"/>
      <c r="E8" s="38"/>
      <c r="F8" s="38"/>
      <c r="G8" s="38"/>
    </row>
    <row r="9" ht="26.05" customHeight="1" spans="1:7">
      <c r="A9" s="8" t="s">
        <v>136</v>
      </c>
      <c r="B9" s="39"/>
      <c r="C9" s="16" t="s">
        <v>137</v>
      </c>
      <c r="D9" s="40">
        <v>3</v>
      </c>
      <c r="E9" s="38"/>
      <c r="F9" s="38"/>
      <c r="G9" s="38"/>
    </row>
    <row r="10" ht="26.05" customHeight="1" spans="1:7">
      <c r="A10" s="8"/>
      <c r="B10" s="39"/>
      <c r="C10" s="16" t="s">
        <v>138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139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140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141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142</v>
      </c>
      <c r="D14" s="40">
        <v>73.875891</v>
      </c>
      <c r="E14" s="38"/>
      <c r="F14" s="38"/>
      <c r="G14" s="38"/>
    </row>
    <row r="15" ht="26.05" customHeight="1" spans="1:7">
      <c r="A15" s="8"/>
      <c r="B15" s="39"/>
      <c r="C15" s="16" t="s">
        <v>143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144</v>
      </c>
      <c r="D16" s="40">
        <v>45.550995</v>
      </c>
      <c r="E16" s="38"/>
      <c r="F16" s="38"/>
      <c r="G16" s="38"/>
    </row>
    <row r="17" ht="26.05" customHeight="1" spans="1:7">
      <c r="A17" s="8"/>
      <c r="B17" s="39"/>
      <c r="C17" s="16" t="s">
        <v>145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146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147</v>
      </c>
      <c r="D19" s="40"/>
      <c r="E19" s="38"/>
      <c r="F19" s="38"/>
      <c r="G19" s="38"/>
    </row>
    <row r="20" ht="26.05" customHeight="1" spans="1:7">
      <c r="A20" s="8"/>
      <c r="B20" s="39"/>
      <c r="C20" s="16" t="s">
        <v>148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149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150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151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152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153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154</v>
      </c>
      <c r="D26" s="40">
        <v>57.256992</v>
      </c>
      <c r="E26" s="38"/>
      <c r="F26" s="38"/>
      <c r="G26" s="38"/>
    </row>
    <row r="27" ht="26.05" customHeight="1" spans="1:7">
      <c r="A27" s="8"/>
      <c r="B27" s="39"/>
      <c r="C27" s="16" t="s">
        <v>155</v>
      </c>
      <c r="D27" s="40">
        <v>412.83</v>
      </c>
      <c r="E27" s="38"/>
      <c r="F27" s="38"/>
      <c r="G27" s="38"/>
    </row>
    <row r="28" ht="26.05" customHeight="1" spans="1:7">
      <c r="A28" s="8"/>
      <c r="B28" s="39"/>
      <c r="C28" s="16" t="s">
        <v>156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157</v>
      </c>
      <c r="D29" s="40">
        <v>115.19</v>
      </c>
      <c r="E29" s="38"/>
      <c r="F29" s="38"/>
      <c r="G29" s="38"/>
    </row>
    <row r="30" ht="26.05" customHeight="1" spans="1:7">
      <c r="A30" s="8"/>
      <c r="B30" s="39"/>
      <c r="C30" s="16" t="s">
        <v>158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159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160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161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162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163</v>
      </c>
      <c r="B37" s="15">
        <v>1990.250068</v>
      </c>
      <c r="C37" s="21" t="s">
        <v>164</v>
      </c>
      <c r="D37" s="19">
        <v>1990.250068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9" sqref="B29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166</v>
      </c>
      <c r="B4" s="10" t="s">
        <v>99</v>
      </c>
      <c r="C4" s="10" t="s">
        <v>167</v>
      </c>
      <c r="D4" s="10"/>
      <c r="E4" s="10"/>
      <c r="F4" s="10" t="s">
        <v>168</v>
      </c>
      <c r="G4" s="10"/>
      <c r="H4" s="10"/>
      <c r="I4" s="5" t="s">
        <v>169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v>1990.250068</v>
      </c>
      <c r="C6" s="11">
        <v>1990.250068</v>
      </c>
      <c r="D6" s="11">
        <v>742.230068</v>
      </c>
      <c r="E6" s="11">
        <v>1248.02</v>
      </c>
      <c r="F6" s="11"/>
      <c r="G6" s="11"/>
      <c r="H6" s="11"/>
      <c r="I6" s="11"/>
      <c r="J6" s="11"/>
      <c r="K6" s="12"/>
    </row>
    <row r="7" ht="26.05" customHeight="1" spans="1:11">
      <c r="A7" s="37" t="s">
        <v>170</v>
      </c>
      <c r="B7" s="11">
        <v>1990.250068</v>
      </c>
      <c r="C7" s="11">
        <v>1990.250068</v>
      </c>
      <c r="D7" s="17">
        <v>742.230068</v>
      </c>
      <c r="E7" s="17">
        <v>1248.02</v>
      </c>
      <c r="F7" s="17"/>
      <c r="G7" s="17"/>
      <c r="H7" s="17"/>
      <c r="I7" s="17"/>
      <c r="J7" s="17"/>
      <c r="K7" s="9"/>
    </row>
    <row r="8" ht="26.05" customHeight="1" spans="1:11">
      <c r="A8" s="37" t="s">
        <v>170</v>
      </c>
      <c r="B8" s="11">
        <v>1990.250068</v>
      </c>
      <c r="C8" s="11">
        <v>1990.250068</v>
      </c>
      <c r="D8" s="17">
        <v>742.230068</v>
      </c>
      <c r="E8" s="17">
        <v>1248.02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E19" sqref="E19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171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167</v>
      </c>
      <c r="D4" s="20"/>
      <c r="E4" s="20"/>
    </row>
    <row r="5" ht="26.05" customHeight="1" spans="1:5">
      <c r="A5" s="30" t="s">
        <v>172</v>
      </c>
      <c r="B5" s="31" t="s">
        <v>173</v>
      </c>
      <c r="C5" s="32" t="s">
        <v>99</v>
      </c>
      <c r="D5" s="31" t="s">
        <v>96</v>
      </c>
      <c r="E5" s="33" t="s">
        <v>97</v>
      </c>
    </row>
    <row r="6" ht="26.05" customHeight="1" spans="1:5">
      <c r="A6" s="26"/>
      <c r="B6" s="24" t="s">
        <v>99</v>
      </c>
      <c r="C6" s="34">
        <v>1990.250068</v>
      </c>
      <c r="D6" s="34">
        <v>742.230068</v>
      </c>
      <c r="E6" s="35">
        <v>1248.02</v>
      </c>
    </row>
    <row r="7" ht="26.05" customHeight="1" spans="1:5">
      <c r="A7" s="36" t="s">
        <v>174</v>
      </c>
      <c r="B7" s="14" t="s">
        <v>100</v>
      </c>
      <c r="C7" s="18">
        <v>1282.54619</v>
      </c>
      <c r="D7" s="18">
        <v>565.54619</v>
      </c>
      <c r="E7" s="19">
        <v>717</v>
      </c>
    </row>
    <row r="8" ht="26.05" customHeight="1" spans="1:5">
      <c r="A8" s="36" t="s">
        <v>175</v>
      </c>
      <c r="B8" s="14" t="s">
        <v>101</v>
      </c>
      <c r="C8" s="18">
        <v>1282.54619</v>
      </c>
      <c r="D8" s="18">
        <v>565.54619</v>
      </c>
      <c r="E8" s="19">
        <v>717</v>
      </c>
    </row>
    <row r="9" ht="26.05" customHeight="1" spans="1:5">
      <c r="A9" s="37" t="s">
        <v>176</v>
      </c>
      <c r="B9" s="16" t="s">
        <v>102</v>
      </c>
      <c r="C9" s="11">
        <v>565.54619</v>
      </c>
      <c r="D9" s="11">
        <v>565.54619</v>
      </c>
      <c r="E9" s="12"/>
    </row>
    <row r="10" ht="26.05" customHeight="1" spans="1:5">
      <c r="A10" s="37" t="s">
        <v>177</v>
      </c>
      <c r="B10" s="16" t="s">
        <v>104</v>
      </c>
      <c r="C10" s="11">
        <v>717</v>
      </c>
      <c r="D10" s="11"/>
      <c r="E10" s="12">
        <v>717</v>
      </c>
    </row>
    <row r="11" ht="26.05" customHeight="1" spans="1:5">
      <c r="A11" s="36" t="s">
        <v>178</v>
      </c>
      <c r="B11" s="14" t="s">
        <v>105</v>
      </c>
      <c r="C11" s="18">
        <v>73.875891</v>
      </c>
      <c r="D11" s="18">
        <v>73.875891</v>
      </c>
      <c r="E11" s="19"/>
    </row>
    <row r="12" ht="26.05" customHeight="1" spans="1:5">
      <c r="A12" s="36" t="s">
        <v>179</v>
      </c>
      <c r="B12" s="14" t="s">
        <v>106</v>
      </c>
      <c r="C12" s="18">
        <v>70.916928</v>
      </c>
      <c r="D12" s="18">
        <v>70.916928</v>
      </c>
      <c r="E12" s="19"/>
    </row>
    <row r="13" ht="26.05" customHeight="1" spans="1:5">
      <c r="A13" s="37" t="s">
        <v>180</v>
      </c>
      <c r="B13" s="16" t="s">
        <v>107</v>
      </c>
      <c r="C13" s="11">
        <v>70.916928</v>
      </c>
      <c r="D13" s="11">
        <v>70.916928</v>
      </c>
      <c r="E13" s="12"/>
    </row>
    <row r="14" ht="26.05" customHeight="1" spans="1:5">
      <c r="A14" s="36" t="s">
        <v>181</v>
      </c>
      <c r="B14" s="14" t="s">
        <v>108</v>
      </c>
      <c r="C14" s="18">
        <v>2.958963</v>
      </c>
      <c r="D14" s="18">
        <v>2.958963</v>
      </c>
      <c r="E14" s="19"/>
    </row>
    <row r="15" ht="26.05" customHeight="1" spans="1:5">
      <c r="A15" s="37" t="s">
        <v>182</v>
      </c>
      <c r="B15" s="16" t="s">
        <v>108</v>
      </c>
      <c r="C15" s="11">
        <v>2.958963</v>
      </c>
      <c r="D15" s="11">
        <v>2.958963</v>
      </c>
      <c r="E15" s="12"/>
    </row>
    <row r="16" ht="26.05" customHeight="1" spans="1:5">
      <c r="A16" s="36" t="s">
        <v>183</v>
      </c>
      <c r="B16" s="14" t="s">
        <v>109</v>
      </c>
      <c r="C16" s="18">
        <v>45.550995</v>
      </c>
      <c r="D16" s="18">
        <v>45.550995</v>
      </c>
      <c r="E16" s="19"/>
    </row>
    <row r="17" ht="26.05" customHeight="1" spans="1:5">
      <c r="A17" s="36" t="s">
        <v>184</v>
      </c>
      <c r="B17" s="14" t="s">
        <v>110</v>
      </c>
      <c r="C17" s="18">
        <v>45.550995</v>
      </c>
      <c r="D17" s="18">
        <v>45.550995</v>
      </c>
      <c r="E17" s="19"/>
    </row>
    <row r="18" ht="26.05" customHeight="1" spans="1:5">
      <c r="A18" s="37" t="s">
        <v>185</v>
      </c>
      <c r="B18" s="16" t="s">
        <v>111</v>
      </c>
      <c r="C18" s="11">
        <v>36.810627</v>
      </c>
      <c r="D18" s="11">
        <v>36.810627</v>
      </c>
      <c r="E18" s="12"/>
    </row>
    <row r="19" ht="26.05" customHeight="1" spans="1:5">
      <c r="A19" s="37" t="s">
        <v>186</v>
      </c>
      <c r="B19" s="16" t="s">
        <v>112</v>
      </c>
      <c r="C19" s="11">
        <v>8.740368</v>
      </c>
      <c r="D19" s="11">
        <v>8.740368</v>
      </c>
      <c r="E19" s="12"/>
    </row>
    <row r="20" ht="26.05" customHeight="1" spans="1:5">
      <c r="A20" s="36" t="s">
        <v>187</v>
      </c>
      <c r="B20" s="14" t="s">
        <v>113</v>
      </c>
      <c r="C20" s="18">
        <v>57.256992</v>
      </c>
      <c r="D20" s="18">
        <v>57.256992</v>
      </c>
      <c r="E20" s="19"/>
    </row>
    <row r="21" ht="26.05" customHeight="1" spans="1:5">
      <c r="A21" s="36" t="s">
        <v>188</v>
      </c>
      <c r="B21" s="14" t="s">
        <v>114</v>
      </c>
      <c r="C21" s="18">
        <v>57.256992</v>
      </c>
      <c r="D21" s="18">
        <v>57.256992</v>
      </c>
      <c r="E21" s="19"/>
    </row>
    <row r="22" ht="26.05" customHeight="1" spans="1:5">
      <c r="A22" s="37" t="s">
        <v>189</v>
      </c>
      <c r="B22" s="16" t="s">
        <v>115</v>
      </c>
      <c r="C22" s="11">
        <v>57.256992</v>
      </c>
      <c r="D22" s="11">
        <v>57.256992</v>
      </c>
      <c r="E22" s="12"/>
    </row>
    <row r="23" ht="26.05" customHeight="1" spans="1:5">
      <c r="A23" s="36" t="s">
        <v>190</v>
      </c>
      <c r="B23" s="14" t="s">
        <v>116</v>
      </c>
      <c r="C23" s="18">
        <v>3</v>
      </c>
      <c r="D23" s="18"/>
      <c r="E23" s="19">
        <v>3</v>
      </c>
    </row>
    <row r="24" ht="26.05" customHeight="1" spans="1:5">
      <c r="A24" s="36" t="s">
        <v>191</v>
      </c>
      <c r="B24" s="14" t="s">
        <v>117</v>
      </c>
      <c r="C24" s="18">
        <v>3</v>
      </c>
      <c r="D24" s="18"/>
      <c r="E24" s="19">
        <v>3</v>
      </c>
    </row>
    <row r="25" ht="26.05" customHeight="1" spans="1:5">
      <c r="A25" s="37" t="s">
        <v>192</v>
      </c>
      <c r="B25" s="16" t="s">
        <v>118</v>
      </c>
      <c r="C25" s="11">
        <v>3</v>
      </c>
      <c r="D25" s="11"/>
      <c r="E25" s="12">
        <v>3</v>
      </c>
    </row>
    <row r="26" ht="26.05" customHeight="1" spans="1:5">
      <c r="A26" s="36" t="s">
        <v>193</v>
      </c>
      <c r="B26" s="14" t="s">
        <v>119</v>
      </c>
      <c r="C26" s="18">
        <v>412.83</v>
      </c>
      <c r="D26" s="18"/>
      <c r="E26" s="19">
        <v>412.83</v>
      </c>
    </row>
    <row r="27" ht="26.05" customHeight="1" spans="1:5">
      <c r="A27" s="36" t="s">
        <v>194</v>
      </c>
      <c r="B27" s="14" t="s">
        <v>120</v>
      </c>
      <c r="C27" s="18">
        <v>391.83</v>
      </c>
      <c r="D27" s="18"/>
      <c r="E27" s="19">
        <v>391.83</v>
      </c>
    </row>
    <row r="28" ht="26.05" customHeight="1" spans="1:5">
      <c r="A28" s="37" t="s">
        <v>195</v>
      </c>
      <c r="B28" s="16" t="s">
        <v>121</v>
      </c>
      <c r="C28" s="11">
        <v>391.83</v>
      </c>
      <c r="D28" s="11"/>
      <c r="E28" s="12">
        <v>391.83</v>
      </c>
    </row>
    <row r="29" ht="26.05" customHeight="1" spans="1:5">
      <c r="A29" s="36" t="s">
        <v>196</v>
      </c>
      <c r="B29" s="14" t="s">
        <v>122</v>
      </c>
      <c r="C29" s="18">
        <v>21</v>
      </c>
      <c r="D29" s="18"/>
      <c r="E29" s="19">
        <v>21</v>
      </c>
    </row>
    <row r="30" ht="26.05" customHeight="1" spans="1:5">
      <c r="A30" s="37" t="s">
        <v>197</v>
      </c>
      <c r="B30" s="16" t="s">
        <v>123</v>
      </c>
      <c r="C30" s="11">
        <v>21</v>
      </c>
      <c r="D30" s="11"/>
      <c r="E30" s="12">
        <v>21</v>
      </c>
    </row>
    <row r="31" ht="26.05" customHeight="1" spans="1:5">
      <c r="A31" s="36" t="s">
        <v>198</v>
      </c>
      <c r="B31" s="14" t="s">
        <v>124</v>
      </c>
      <c r="C31" s="18">
        <v>115.19</v>
      </c>
      <c r="D31" s="18"/>
      <c r="E31" s="19">
        <v>115.19</v>
      </c>
    </row>
    <row r="32" ht="26.05" customHeight="1" spans="1:5">
      <c r="A32" s="36" t="s">
        <v>199</v>
      </c>
      <c r="B32" s="14" t="s">
        <v>125</v>
      </c>
      <c r="C32" s="18">
        <v>105</v>
      </c>
      <c r="D32" s="18"/>
      <c r="E32" s="19">
        <v>105</v>
      </c>
    </row>
    <row r="33" ht="26.05" customHeight="1" spans="1:5">
      <c r="A33" s="37" t="s">
        <v>200</v>
      </c>
      <c r="B33" s="16" t="s">
        <v>126</v>
      </c>
      <c r="C33" s="11">
        <v>105</v>
      </c>
      <c r="D33" s="11"/>
      <c r="E33" s="12">
        <v>105</v>
      </c>
    </row>
    <row r="34" ht="26.05" customHeight="1" spans="1:5">
      <c r="A34" s="36" t="s">
        <v>201</v>
      </c>
      <c r="B34" s="14" t="s">
        <v>127</v>
      </c>
      <c r="C34" s="18">
        <v>10.19</v>
      </c>
      <c r="D34" s="18"/>
      <c r="E34" s="19">
        <v>10.19</v>
      </c>
    </row>
    <row r="35" ht="26.05" customHeight="1" spans="1:5">
      <c r="A35" s="37" t="s">
        <v>202</v>
      </c>
      <c r="B35" s="16" t="s">
        <v>128</v>
      </c>
      <c r="C35" s="11">
        <v>10.19</v>
      </c>
      <c r="D35" s="11"/>
      <c r="E35" s="12">
        <v>10.19</v>
      </c>
    </row>
    <row r="36" ht="16.35" customHeight="1"/>
    <row r="37" ht="16.35" customHeight="1" spans="1:5">
      <c r="A37" s="1" t="s">
        <v>82</v>
      </c>
      <c r="B37" s="1"/>
      <c r="C37" s="1"/>
      <c r="D37" s="1"/>
      <c r="E37" s="1"/>
    </row>
  </sheetData>
  <mergeCells count="5">
    <mergeCell ref="A2:E2"/>
    <mergeCell ref="C3:E3"/>
    <mergeCell ref="A4:B4"/>
    <mergeCell ref="C4:E4"/>
    <mergeCell ref="A37:E37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3" workbookViewId="0">
      <selection activeCell="E12" sqref="E1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203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204</v>
      </c>
      <c r="B4" s="13"/>
      <c r="C4" s="20" t="s">
        <v>205</v>
      </c>
      <c r="D4" s="20"/>
      <c r="E4" s="20"/>
    </row>
    <row r="5" ht="26.05" customHeight="1" spans="1:5">
      <c r="A5" s="13" t="s">
        <v>172</v>
      </c>
      <c r="B5" s="21" t="s">
        <v>173</v>
      </c>
      <c r="C5" s="21" t="s">
        <v>99</v>
      </c>
      <c r="D5" s="21" t="s">
        <v>206</v>
      </c>
      <c r="E5" s="20" t="s">
        <v>207</v>
      </c>
    </row>
    <row r="6" ht="26.05" customHeight="1" spans="1:5">
      <c r="A6" s="8" t="s">
        <v>208</v>
      </c>
      <c r="B6" s="10" t="s">
        <v>208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v>742.230068</v>
      </c>
      <c r="D7" s="15">
        <v>697.631978</v>
      </c>
      <c r="E7" s="7">
        <v>44.59809</v>
      </c>
    </row>
    <row r="8" ht="26.05" customHeight="1" spans="1:5">
      <c r="A8" s="23" t="s">
        <v>209</v>
      </c>
      <c r="B8" s="24" t="s">
        <v>210</v>
      </c>
      <c r="C8" s="25">
        <v>41.25809</v>
      </c>
      <c r="D8" s="18"/>
      <c r="E8" s="19">
        <v>41.25809</v>
      </c>
    </row>
    <row r="9" ht="26.05" customHeight="1" spans="1:5">
      <c r="A9" s="26" t="s">
        <v>211</v>
      </c>
      <c r="B9" s="27" t="s">
        <v>212</v>
      </c>
      <c r="C9" s="28">
        <v>6.1</v>
      </c>
      <c r="D9" s="11"/>
      <c r="E9" s="12">
        <v>6.1</v>
      </c>
    </row>
    <row r="10" ht="26.05" customHeight="1" spans="1:5">
      <c r="A10" s="26" t="s">
        <v>213</v>
      </c>
      <c r="B10" s="27" t="s">
        <v>214</v>
      </c>
      <c r="C10" s="28">
        <v>10.8</v>
      </c>
      <c r="D10" s="11"/>
      <c r="E10" s="12">
        <v>10.8</v>
      </c>
    </row>
    <row r="11" ht="26.05" customHeight="1" spans="1:5">
      <c r="A11" s="26" t="s">
        <v>215</v>
      </c>
      <c r="B11" s="27" t="s">
        <v>216</v>
      </c>
      <c r="C11" s="28">
        <v>5.19809</v>
      </c>
      <c r="D11" s="11"/>
      <c r="E11" s="12">
        <v>5.19809</v>
      </c>
    </row>
    <row r="12" ht="26.05" customHeight="1" spans="1:5">
      <c r="A12" s="26" t="s">
        <v>217</v>
      </c>
      <c r="B12" s="27" t="s">
        <v>218</v>
      </c>
      <c r="C12" s="28">
        <v>2.52</v>
      </c>
      <c r="D12" s="11"/>
      <c r="E12" s="12">
        <v>2.52</v>
      </c>
    </row>
    <row r="13" ht="26.05" customHeight="1" spans="1:5">
      <c r="A13" s="26" t="s">
        <v>219</v>
      </c>
      <c r="B13" s="27" t="s">
        <v>220</v>
      </c>
      <c r="C13" s="28">
        <v>1.98</v>
      </c>
      <c r="D13" s="11"/>
      <c r="E13" s="12">
        <v>1.98</v>
      </c>
    </row>
    <row r="14" ht="26.05" customHeight="1" spans="1:5">
      <c r="A14" s="26" t="s">
        <v>221</v>
      </c>
      <c r="B14" s="27" t="s">
        <v>222</v>
      </c>
      <c r="C14" s="28">
        <v>3.66</v>
      </c>
      <c r="D14" s="11"/>
      <c r="E14" s="12">
        <v>3.66</v>
      </c>
    </row>
    <row r="15" ht="26.05" customHeight="1" spans="1:5">
      <c r="A15" s="26" t="s">
        <v>223</v>
      </c>
      <c r="B15" s="27" t="s">
        <v>224</v>
      </c>
      <c r="C15" s="28">
        <v>2</v>
      </c>
      <c r="D15" s="11"/>
      <c r="E15" s="12">
        <v>2</v>
      </c>
    </row>
    <row r="16" ht="26.05" customHeight="1" spans="1:5">
      <c r="A16" s="26" t="s">
        <v>225</v>
      </c>
      <c r="B16" s="27" t="s">
        <v>226</v>
      </c>
      <c r="C16" s="28">
        <v>9</v>
      </c>
      <c r="D16" s="11"/>
      <c r="E16" s="12">
        <v>9</v>
      </c>
    </row>
    <row r="17" ht="26.05" customHeight="1" spans="1:5">
      <c r="A17" s="23" t="s">
        <v>227</v>
      </c>
      <c r="B17" s="24" t="s">
        <v>228</v>
      </c>
      <c r="C17" s="25">
        <v>681.373547</v>
      </c>
      <c r="D17" s="18">
        <v>681.373547</v>
      </c>
      <c r="E17" s="19"/>
    </row>
    <row r="18" ht="26.05" customHeight="1" spans="1:5">
      <c r="A18" s="26" t="s">
        <v>229</v>
      </c>
      <c r="B18" s="27" t="s">
        <v>230</v>
      </c>
      <c r="C18" s="28">
        <v>126.4728</v>
      </c>
      <c r="D18" s="11">
        <v>126.4728</v>
      </c>
      <c r="E18" s="12"/>
    </row>
    <row r="19" ht="26.05" customHeight="1" spans="1:5">
      <c r="A19" s="26" t="s">
        <v>231</v>
      </c>
      <c r="B19" s="27" t="s">
        <v>232</v>
      </c>
      <c r="C19" s="28">
        <v>89.6417</v>
      </c>
      <c r="D19" s="11">
        <v>89.6417</v>
      </c>
      <c r="E19" s="12"/>
    </row>
    <row r="20" ht="26.05" customHeight="1" spans="1:5">
      <c r="A20" s="26" t="s">
        <v>233</v>
      </c>
      <c r="B20" s="27" t="s">
        <v>234</v>
      </c>
      <c r="C20" s="28">
        <v>81.6012</v>
      </c>
      <c r="D20" s="11">
        <v>81.6012</v>
      </c>
      <c r="E20" s="12"/>
    </row>
    <row r="21" ht="26.05" customHeight="1" spans="1:5">
      <c r="A21" s="26" t="s">
        <v>235</v>
      </c>
      <c r="B21" s="27" t="s">
        <v>236</v>
      </c>
      <c r="C21" s="28">
        <v>215.3784</v>
      </c>
      <c r="D21" s="11">
        <v>215.3784</v>
      </c>
      <c r="E21" s="12"/>
    </row>
    <row r="22" ht="26.05" customHeight="1" spans="1:5">
      <c r="A22" s="26" t="s">
        <v>237</v>
      </c>
      <c r="B22" s="27" t="s">
        <v>238</v>
      </c>
      <c r="C22" s="28">
        <v>70.916928</v>
      </c>
      <c r="D22" s="11">
        <v>70.916928</v>
      </c>
      <c r="E22" s="12"/>
    </row>
    <row r="23" ht="26.05" customHeight="1" spans="1:5">
      <c r="A23" s="26" t="s">
        <v>239</v>
      </c>
      <c r="B23" s="27" t="s">
        <v>240</v>
      </c>
      <c r="C23" s="28">
        <v>5.144055</v>
      </c>
      <c r="D23" s="11">
        <v>5.144055</v>
      </c>
      <c r="E23" s="12"/>
    </row>
    <row r="24" ht="26.05" customHeight="1" spans="1:5">
      <c r="A24" s="26" t="s">
        <v>241</v>
      </c>
      <c r="B24" s="27" t="s">
        <v>242</v>
      </c>
      <c r="C24" s="28">
        <v>26.221104</v>
      </c>
      <c r="D24" s="11">
        <v>26.221104</v>
      </c>
      <c r="E24" s="12"/>
    </row>
    <row r="25" ht="26.05" customHeight="1" spans="1:5">
      <c r="A25" s="26" t="s">
        <v>243</v>
      </c>
      <c r="B25" s="27" t="s">
        <v>244</v>
      </c>
      <c r="C25" s="28">
        <v>8.740368</v>
      </c>
      <c r="D25" s="11">
        <v>8.740368</v>
      </c>
      <c r="E25" s="12"/>
    </row>
    <row r="26" ht="26.05" customHeight="1" spans="1:5">
      <c r="A26" s="26" t="s">
        <v>245</v>
      </c>
      <c r="B26" s="27" t="s">
        <v>115</v>
      </c>
      <c r="C26" s="28">
        <v>57.256992</v>
      </c>
      <c r="D26" s="11">
        <v>57.256992</v>
      </c>
      <c r="E26" s="12"/>
    </row>
    <row r="27" ht="26.05" customHeight="1" spans="1:5">
      <c r="A27" s="23" t="s">
        <v>246</v>
      </c>
      <c r="B27" s="24" t="s">
        <v>247</v>
      </c>
      <c r="C27" s="25">
        <v>16.258431</v>
      </c>
      <c r="D27" s="18">
        <v>16.258431</v>
      </c>
      <c r="E27" s="19"/>
    </row>
    <row r="28" ht="26.05" customHeight="1" spans="1:5">
      <c r="A28" s="26" t="s">
        <v>248</v>
      </c>
      <c r="B28" s="27" t="s">
        <v>249</v>
      </c>
      <c r="C28" s="28">
        <v>0.75</v>
      </c>
      <c r="D28" s="11">
        <v>0.75</v>
      </c>
      <c r="E28" s="12"/>
    </row>
    <row r="29" ht="26.05" customHeight="1" spans="1:5">
      <c r="A29" s="26" t="s">
        <v>250</v>
      </c>
      <c r="B29" s="27" t="s">
        <v>251</v>
      </c>
      <c r="C29" s="28">
        <v>6.228</v>
      </c>
      <c r="D29" s="11">
        <v>6.228</v>
      </c>
      <c r="E29" s="12"/>
    </row>
    <row r="30" ht="26.05" customHeight="1" spans="1:5">
      <c r="A30" s="26" t="s">
        <v>252</v>
      </c>
      <c r="B30" s="27" t="s">
        <v>253</v>
      </c>
      <c r="C30" s="28">
        <v>0.876</v>
      </c>
      <c r="D30" s="11">
        <v>0.876</v>
      </c>
      <c r="E30" s="12"/>
    </row>
    <row r="31" ht="26.05" customHeight="1" spans="1:5">
      <c r="A31" s="26" t="s">
        <v>254</v>
      </c>
      <c r="B31" s="27" t="s">
        <v>255</v>
      </c>
      <c r="C31" s="28">
        <v>8.404431</v>
      </c>
      <c r="D31" s="11">
        <v>8.404431</v>
      </c>
      <c r="E31" s="12"/>
    </row>
    <row r="32" ht="26.05" customHeight="1" spans="1:5">
      <c r="A32" s="23" t="s">
        <v>256</v>
      </c>
      <c r="B32" s="24" t="s">
        <v>257</v>
      </c>
      <c r="C32" s="25">
        <v>3.34</v>
      </c>
      <c r="D32" s="18"/>
      <c r="E32" s="19">
        <v>3.34</v>
      </c>
    </row>
    <row r="33" ht="26.05" customHeight="1" spans="1:5">
      <c r="A33" s="26" t="s">
        <v>258</v>
      </c>
      <c r="B33" s="27" t="s">
        <v>259</v>
      </c>
      <c r="C33" s="28">
        <v>3.34</v>
      </c>
      <c r="D33" s="11"/>
      <c r="E33" s="12">
        <v>3.34</v>
      </c>
    </row>
    <row r="34" ht="16.35" customHeight="1" spans="1:5">
      <c r="A34" s="1"/>
      <c r="B34" s="1"/>
      <c r="C34" s="1"/>
      <c r="D34" s="1"/>
      <c r="E34" s="1"/>
    </row>
    <row r="35" ht="16.35" customHeight="1" spans="1:5">
      <c r="A35" s="1" t="s">
        <v>82</v>
      </c>
      <c r="B35" s="1"/>
      <c r="C35" s="1"/>
      <c r="D35" s="1"/>
      <c r="E35" s="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墨脱</cp:lastModifiedBy>
  <dcterms:created xsi:type="dcterms:W3CDTF">2026-02-03T06:45:00Z</dcterms:created>
  <dcterms:modified xsi:type="dcterms:W3CDTF">2026-02-03T11:16:25Z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1A27422CC84A4EEB9595E081B281219B_12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