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整体" sheetId="10" r:id="rId1"/>
    <sheet name="国防动员经费" sheetId="1" r:id="rId2"/>
    <sheet name="10.19万元" sheetId="2" r:id="rId3"/>
    <sheet name="过境管道" sheetId="3" r:id="rId4"/>
    <sheet name="粮食风险基金" sheetId="4" r:id="rId5"/>
    <sheet name="十五五规划经费" sheetId="5" r:id="rId6"/>
    <sheet name="物资储备库经费" sheetId="6" r:id="rId7"/>
    <sheet name="项目前期费" sheetId="7" r:id="rId8"/>
    <sheet name="重要民生商品价格调控资金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<sst xmlns="http://schemas.openxmlformats.org/spreadsheetml/2006/main" count="746" uniqueCount="352">
  <si>
    <t>部门（单位）整体绩效目标申报表</t>
  </si>
  <si>
    <t>（2026年度）</t>
  </si>
  <si>
    <t>单位（部门）名称</t>
  </si>
  <si>
    <t>山丹县发展和改革局</t>
  </si>
  <si>
    <t>联系人</t>
  </si>
  <si>
    <t>赵文波</t>
  </si>
  <si>
    <t>联系电话</t>
  </si>
  <si>
    <t>年度绩效目标</t>
  </si>
  <si>
    <t>2026年，我单位将确保全面完成各项目标任务，在季度考核评价中取得更好成绩，争取做到部门支出稳步推进，严格按照财务制度支付，各项资金正常发放；力争2026年实现地区生产总值增长7.5%以上，约束性指标控制在省、市下达指标之内。不断提高项目的成熟度和可行性，铆足干劲推动山丹县重大项目开工建设，力争2026年全年完成固定资产投资60亿元，增长8%。积极跟进储备上报的2026年重大政府投资项目，力争得到中央及省上更多资金支持；以改革为动力，牵头优化营商环境重点指标力争进入全市前列。同时，加强经济运行监测分析和价格调控监管，确保居民消费价格指数涨幅稳定。坚决扛稳粮食安全与应急物资保障责任，确保本级储备粮棉油数量真实、质量良好、储存安全，应急物资调得出、用得上。扎实做好油气输送管道安全监管工作，建立健全监管制度，常态化开展安全隐患排查，采取安全宣传、应急演练等举措，不断提高安全防范意识，确保油气管道运行安全。以改革为动力，牵头优化营商环境重点指标力争进入全市前列。同时，加强经济运行监测分析和价格调控监管，确保居民消费价格指数涨幅稳定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</si>
  <si>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</si>
  <si>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</si>
  <si>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</si>
  <si>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</si>
  <si>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</si>
  <si>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</si>
  <si>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</si>
  <si>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</si>
  <si>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</si>
  <si>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</si>
  <si>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</si>
  <si>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0</t>
  </si>
  <si>
    <t>项目支出</t>
  </si>
  <si>
    <t>本级</t>
  </si>
  <si>
    <t>收入预算合计</t>
  </si>
  <si>
    <t>对上转移支付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</si>
  <si>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</si>
  <si>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</si>
  <si>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</si>
  <si>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</si>
  <si>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</si>
  <si>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</si>
  <si>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</si>
  <si>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</si>
  <si>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</si>
  <si>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</si>
  <si>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</si>
  <si>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</si>
  <si>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≥</t>
  </si>
  <si>
    <t>90</t>
  </si>
  <si>
    <t>%</t>
  </si>
  <si>
    <t>预算得到较好执行，尚有提升空间。</t>
  </si>
  <si>
    <t/>
  </si>
  <si>
    <t>预算调整率</t>
  </si>
  <si>
    <t>≤</t>
  </si>
  <si>
    <t>5</t>
  </si>
  <si>
    <t>预算编制较为精准，调整幅度在可控范围。</t>
  </si>
  <si>
    <t>三公经费控制率</t>
  </si>
  <si>
    <t>100</t>
  </si>
  <si>
    <t>“三公”经费支出严格控制在预算额度内。</t>
  </si>
  <si>
    <t>结转结余变动率</t>
  </si>
  <si>
    <t>10</t>
  </si>
  <si>
    <t>年末结转结余资金规模有所变动，处于合理区间。</t>
  </si>
  <si>
    <t>财会管理</t>
  </si>
  <si>
    <t>资金使用合规性</t>
  </si>
  <si>
    <t>定性</t>
  </si>
  <si>
    <t>合规</t>
  </si>
  <si>
    <t>资金使用全过程符合相关法律法规和制度规定</t>
  </si>
  <si>
    <t>会计和内控制度执行有效性</t>
  </si>
  <si>
    <t>有效</t>
  </si>
  <si>
    <t>会计核算规范，内部控制制度得到有效执行。</t>
  </si>
  <si>
    <t>财务报告及时性</t>
  </si>
  <si>
    <t>按时提交</t>
  </si>
  <si>
    <t>各类财务报表和报告均按规定时间节点报送。</t>
  </si>
  <si>
    <t>采购管理</t>
  </si>
  <si>
    <t>政府采购规范性</t>
  </si>
  <si>
    <t>规范</t>
  </si>
  <si>
    <t>政府采购活动流程规范，符合政策要求。</t>
  </si>
  <si>
    <t>政府采购节约率</t>
  </si>
  <si>
    <t>政府采购实现良好节约效益，资金使用效率高</t>
  </si>
  <si>
    <t>资产管理</t>
  </si>
  <si>
    <t>资产管理规范性</t>
  </si>
  <si>
    <t>资产管理流程规范，账实相符，管理有序。</t>
  </si>
  <si>
    <t>固定资产利用率</t>
  </si>
  <si>
    <t>固定资产使用效率较高，闲置率低。</t>
  </si>
  <si>
    <t>资产报废处置合规率</t>
  </si>
  <si>
    <t>资产报废与处置行为严格遵循审批流程，合规无误。</t>
  </si>
  <si>
    <t>人员管理</t>
  </si>
  <si>
    <t>在职人员控制率</t>
  </si>
  <si>
    <t>实际在编人数严格控制在核定编制数以内。</t>
  </si>
  <si>
    <t>人员培训覆盖率</t>
  </si>
  <si>
    <t>95</t>
  </si>
  <si>
    <t>人员培训计划得到有效落实，覆盖面广。</t>
  </si>
  <si>
    <t>绩效管理</t>
  </si>
  <si>
    <t>预算绩效管理工作成效</t>
  </si>
  <si>
    <t>良好</t>
  </si>
  <si>
    <t>预算绩效管理各环节工作推进有力，取得良好效果。</t>
  </si>
  <si>
    <t>绩效目标覆盖率</t>
  </si>
  <si>
    <t>=</t>
  </si>
  <si>
    <t>部门所有预算项目均按要求设置了绩效目标。</t>
  </si>
  <si>
    <t>重点履职指标</t>
  </si>
  <si>
    <t>数量指标</t>
  </si>
  <si>
    <t>全县重点项目完工数</t>
  </si>
  <si>
    <t>个</t>
  </si>
  <si>
    <t>按计划完成了年度重点项目建设任务，共计20个。</t>
  </si>
  <si>
    <t>粮食储备</t>
  </si>
  <si>
    <t>吨</t>
  </si>
  <si>
    <t>县级粮食储备规模达到9450吨，完成储备任务。</t>
  </si>
  <si>
    <t>质量指标</t>
  </si>
  <si>
    <t>项目资金保障率</t>
  </si>
  <si>
    <t>项目所需资金得到全额保障，无资金缺口。</t>
  </si>
  <si>
    <t>项目前期费覆盖率</t>
  </si>
  <si>
    <t>绝大部分项目安排了前期经费，保障了项目顺利启动。</t>
  </si>
  <si>
    <t>居民消费价格指数涨幅</t>
  </si>
  <si>
    <t>稳定</t>
  </si>
  <si>
    <t>辖区居民消费价格指数保持基本稳定，波动在合理区间。</t>
  </si>
  <si>
    <t>时效指标</t>
  </si>
  <si>
    <t>项目资金到位及时率</t>
  </si>
  <si>
    <t>项目资金拨付及时，满足项目建设进度需要。</t>
  </si>
  <si>
    <t>成本指标</t>
  </si>
  <si>
    <t>部门运行成本</t>
  </si>
  <si>
    <t>万元</t>
  </si>
  <si>
    <t>部门基本运行经费支出为742.23万元，成本控制有效。</t>
  </si>
  <si>
    <t>项目运行成本</t>
  </si>
  <si>
    <t>为保障项目运转所投入的直接成本总计1249.32万元。</t>
  </si>
  <si>
    <t>部门综合指标</t>
  </si>
  <si>
    <t>经济效益</t>
  </si>
  <si>
    <t>促进县域经济高质量发展</t>
  </si>
  <si>
    <t>促进</t>
  </si>
  <si>
    <t>部门履职有效推动了本县经济向更高质量方向发展。</t>
  </si>
  <si>
    <t>社会效益</t>
  </si>
  <si>
    <t>对周边企业发展的影响</t>
  </si>
  <si>
    <t>积极</t>
  </si>
  <si>
    <t>部门工作对区域内企业发展产生了积极的带动和促进作用。</t>
  </si>
  <si>
    <t>生态效益</t>
  </si>
  <si>
    <t>生态环境改善情况</t>
  </si>
  <si>
    <t>改善</t>
  </si>
  <si>
    <t>相关工作和项目对辖区生态环境质量提升有正面贡献。</t>
  </si>
  <si>
    <t>服务对象满意度</t>
  </si>
  <si>
    <t>部门干部及企业满意度</t>
  </si>
  <si>
    <t>内部干部和外部服务企业对本部门工作满意度较高。</t>
  </si>
  <si>
    <t>可持续发展能力指标</t>
  </si>
  <si>
    <t>组织建设</t>
  </si>
  <si>
    <t>党建工作开展情况</t>
  </si>
  <si>
    <t xml:space="preserve"> 良好</t>
  </si>
  <si>
    <t>党建工作扎实有效，为业务开展提供了坚强组织保障。</t>
  </si>
  <si>
    <t>宣传培训</t>
  </si>
  <si>
    <t>培训计划完成率</t>
  </si>
  <si>
    <t xml:space="preserve"> ≥</t>
  </si>
  <si>
    <t>年度培训计划大部分已完成，执行情况总体良好。</t>
  </si>
  <si>
    <t>制度建设</t>
  </si>
  <si>
    <t>制度完善情况</t>
  </si>
  <si>
    <t xml:space="preserve"> 完善</t>
  </si>
  <si>
    <t>内部管理制度体系持续健全和完善。</t>
  </si>
  <si>
    <t>改革创新</t>
  </si>
  <si>
    <t>试点工作开展情况</t>
  </si>
  <si>
    <t>承担的改革创新试点任务推进顺利，取得阶段性良好成效。</t>
  </si>
  <si>
    <t>附件1</t>
  </si>
  <si>
    <t>项目支出绩效目标表</t>
  </si>
  <si>
    <t>项目名称</t>
  </si>
  <si>
    <t>国防动员经费</t>
  </si>
  <si>
    <t>项目负责人及联系电话</t>
  </si>
  <si>
    <t>陈春13993671904</t>
  </si>
  <si>
    <t>主管部门</t>
  </si>
  <si>
    <t>实施单位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</si>
  <si>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</si>
  <si>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</si>
  <si>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</si>
  <si>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</si>
  <si>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</si>
  <si>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>年度目标</t>
  </si>
  <si>
    <t xml:space="preserve">   目标：为强化应急救灾生活类前置代储物资储备管理，提升储备管理制度化、规范化、标准化水平。</t>
  </si>
  <si>
    <t>绩
效
指
标</t>
  </si>
  <si>
    <t>产出指标</t>
  </si>
  <si>
    <t>人防指挥通信系统</t>
  </si>
  <si>
    <t>1套</t>
  </si>
  <si>
    <t xml:space="preserve">确保人防系统正常运转率 </t>
  </si>
  <si>
    <t>≥98%</t>
  </si>
  <si>
    <t>人防工作完成及时率</t>
  </si>
  <si>
    <t>成本控制率</t>
  </si>
  <si>
    <t>≤100%</t>
  </si>
  <si>
    <t>效益指标</t>
  </si>
  <si>
    <t>社会效益
指标</t>
  </si>
  <si>
    <t>实现平时减灾</t>
  </si>
  <si>
    <t xml:space="preserve">
确保广大市民生命财产安全 </t>
  </si>
  <si>
    <t xml:space="preserve">有效 </t>
  </si>
  <si>
    <t>可持续影响
指标</t>
  </si>
  <si>
    <t xml:space="preserve">持续发挥能动作用   </t>
  </si>
  <si>
    <t>有效提高</t>
  </si>
  <si>
    <t>满意度指标</t>
  </si>
  <si>
    <t>服务对象
满意度指标</t>
  </si>
  <si>
    <t>群众满意度</t>
  </si>
  <si>
    <t>（2025年度）</t>
  </si>
  <si>
    <t>提前下达2026年省级粮食和物资储备领域专项资金--救灾物资储备管理经费</t>
  </si>
  <si>
    <t>徐晓玲  13993621141</t>
  </si>
  <si>
    <t xml:space="preserve">   目标：强化物资管理，提升救灾物资保障水平，确保应急救灾物资关键时刻拿得出、调得快、用得上。</t>
  </si>
  <si>
    <t>折叠床储备数量</t>
  </si>
  <si>
    <t>=2500张</t>
  </si>
  <si>
    <t>棉帐篷储备数量</t>
  </si>
  <si>
    <t>=440顶</t>
  </si>
  <si>
    <t>被子储备数量</t>
  </si>
  <si>
    <t>=1760条</t>
  </si>
  <si>
    <t>褥子储备数量</t>
  </si>
  <si>
    <t>火炉储备数量</t>
  </si>
  <si>
    <t>=950个</t>
  </si>
  <si>
    <t>仓库有效运行</t>
  </si>
  <si>
    <t>储备物资合格率</t>
  </si>
  <si>
    <t>物资出入库及时率</t>
  </si>
  <si>
    <t>≤ 100%%</t>
  </si>
  <si>
    <t>社会效益指标</t>
  </si>
  <si>
    <t>抵御风险能力</t>
  </si>
  <si>
    <t>有效保障</t>
  </si>
  <si>
    <t>生态效益指标</t>
  </si>
  <si>
    <t>物资环保包装使用率</t>
  </si>
  <si>
    <t>≥ 80%</t>
  </si>
  <si>
    <t>物资使用者满意度</t>
  </si>
  <si>
    <t>2026年过境管道资金</t>
  </si>
  <si>
    <t>苗松明15095640137</t>
  </si>
  <si>
    <t>全面排查与整治过境管道风险隐患，提升管道安全风险监测预警与应急处突能力，保障管道沿线区域公共安全、生态环境和人民群众生命财产安全，确保能源供应稳定可靠。</t>
  </si>
  <si>
    <t>宣传品制作与发放数量</t>
  </si>
  <si>
    <t>≥100批/套</t>
  </si>
  <si>
    <t>危险区标识设立与维护数量</t>
  </si>
  <si>
    <t>≥50处</t>
  </si>
  <si>
    <t>覆盖乡镇数量</t>
  </si>
  <si>
    <t>=5个</t>
  </si>
  <si>
    <r>
      <rPr>
        <sz val="10"/>
        <rFont val="Times New Roman"/>
        <charset val="134"/>
      </rPr>
      <t>‌</t>
    </r>
    <r>
      <rPr>
        <sz val="10"/>
        <rFont val="宋体"/>
        <charset val="134"/>
      </rPr>
      <t>标识设置规范达标率</t>
    </r>
  </si>
  <si>
    <t>宣传覆盖率</t>
  </si>
  <si>
    <t>≧90%</t>
  </si>
  <si>
    <t>资金支付及时率</t>
  </si>
  <si>
    <t>宣传品制作费用控制</t>
  </si>
  <si>
    <r>
      <rPr>
        <sz val="10"/>
        <rFont val="Arial"/>
        <charset val="134"/>
      </rPr>
      <t>≤</t>
    </r>
    <r>
      <rPr>
        <sz val="10"/>
        <rFont val="宋体"/>
        <charset val="134"/>
      </rPr>
      <t>40万元</t>
    </r>
  </si>
  <si>
    <t>乡镇保护工作经费控制</t>
  </si>
  <si>
    <r>
      <rPr>
        <sz val="10"/>
        <rFont val="宋体"/>
        <charset val="134"/>
      </rPr>
      <t xml:space="preserve">≤ 6 </t>
    </r>
    <r>
      <rPr>
        <sz val="11.5"/>
        <color rgb="FF0F1115"/>
        <rFont val="宋体"/>
        <charset val="134"/>
      </rPr>
      <t>万元</t>
    </r>
    <r>
      <rPr>
        <sz val="11.5"/>
        <color rgb="FF0F1115"/>
        <rFont val="Segoe UI"/>
        <charset val="134"/>
      </rPr>
      <t>/</t>
    </r>
    <r>
      <rPr>
        <sz val="11.5"/>
        <color rgb="FF0F1115"/>
        <rFont val="宋体"/>
        <charset val="134"/>
      </rPr>
      <t>乡镇</t>
    </r>
  </si>
  <si>
    <t>标识维护与设立费用控制</t>
  </si>
  <si>
    <r>
      <rPr>
        <sz val="10"/>
        <rFont val="宋体"/>
        <charset val="134"/>
      </rPr>
      <t>≤35</t>
    </r>
    <r>
      <rPr>
        <sz val="10"/>
        <rFont val="宋体"/>
        <charset val="134"/>
      </rPr>
      <t>万元</t>
    </r>
  </si>
  <si>
    <t>经济效益
指标</t>
  </si>
  <si>
    <t>应急抢修成本降低率</t>
  </si>
  <si>
    <t>≥ 10%</t>
  </si>
  <si>
    <t>群众管道保护意识提升率</t>
  </si>
  <si>
    <t>管道安全事故发生率</t>
  </si>
  <si>
    <t>0起</t>
  </si>
  <si>
    <t>能源供应安全保障水平</t>
  </si>
  <si>
    <t>持续稳定</t>
  </si>
  <si>
    <t>管道沿线群众满意度</t>
  </si>
  <si>
    <t>2026年粮食风险基金</t>
  </si>
  <si>
    <t>吴金龙15393669595</t>
  </si>
  <si>
    <t>山丹县恒达粮油收储有限责任公司</t>
  </si>
  <si>
    <t xml:space="preserve"> 本年度粮食风险基金旨在保障区域粮食市场稳定，增强应对粮食供应波动和价格异常变化的能力，确保粮食储备充足，质量安全，维护种粮农民利益和粮食产业健康发展，提升粮食安全保障水平，促进社会经济平稳运行。</t>
  </si>
  <si>
    <t>县级储备小麦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</si>
  <si>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9450吨</t>
    </r>
  </si>
  <si>
    <t>县级储备成品粮</t>
  </si>
  <si>
    <t>≥531吨</t>
  </si>
  <si>
    <t>县级储备食用植物油</t>
  </si>
  <si>
    <t>≥120吨</t>
  </si>
  <si>
    <t>常规质量指标</t>
  </si>
  <si>
    <t>合格</t>
  </si>
  <si>
    <t>储存品质指标</t>
  </si>
  <si>
    <t>储备及时率</t>
  </si>
  <si>
    <t>100%%</t>
  </si>
  <si>
    <t>仓储管理成本降低率</t>
  </si>
  <si>
    <r>
      <rPr>
        <sz val="10"/>
        <color rgb="FF000000"/>
        <rFont val="Arial"/>
        <charset val="134"/>
      </rPr>
      <t>≥1</t>
    </r>
    <r>
      <rPr>
        <sz val="10"/>
        <color rgb="FF000000"/>
        <rFont val="宋体"/>
        <charset val="134"/>
      </rPr>
      <t>0%</t>
    </r>
  </si>
  <si>
    <t>粮食市场稳定性</t>
  </si>
  <si>
    <t>提高</t>
  </si>
  <si>
    <t>信息化系统建设情况</t>
  </si>
  <si>
    <t>建立</t>
  </si>
  <si>
    <t>≥95%</t>
  </si>
  <si>
    <t>“十五五”规划编制专项经费</t>
  </si>
  <si>
    <t>苗松明  15095640137</t>
  </si>
  <si>
    <t>高质量完成《山丹县国民经济和社会发展第十五个五年规划纲要》及重点专项规划的编制工作，形成一份凝聚共识、前瞻引领、务实可行、依法合规的战略蓝图，为我县未来五年高质量发展提供科学指引和行动纲领。</t>
  </si>
  <si>
    <t>完成总体规划纲要文本</t>
  </si>
  <si>
    <r>
      <rPr>
        <sz val="11"/>
        <rFont val="Arial"/>
        <charset val="134"/>
      </rPr>
      <t>=1</t>
    </r>
    <r>
      <rPr>
        <sz val="11"/>
        <rFont val="宋体"/>
        <charset val="134"/>
      </rPr>
      <t>部</t>
    </r>
  </si>
  <si>
    <t>征求和吸纳意见建议条数</t>
  </si>
  <si>
    <t>≥20条</t>
  </si>
  <si>
    <t xml:space="preserve">规划与国家、省级战略衔接度 </t>
  </si>
  <si>
    <t xml:space="preserve">规划框架与内容规范性 </t>
  </si>
  <si>
    <t>符合规定</t>
  </si>
  <si>
    <t xml:space="preserve">重大项目储备质量 </t>
  </si>
  <si>
    <t>科学可行</t>
  </si>
  <si>
    <t xml:space="preserve"> 各阶段成果按时提交率</t>
  </si>
  <si>
    <t>公众对规划编制的知晓度与参与度</t>
  </si>
  <si>
    <t>显著提升</t>
  </si>
  <si>
    <t>对民生福祉改善的回应度</t>
  </si>
  <si>
    <t>充分回应</t>
  </si>
  <si>
    <t>经济效益指标</t>
  </si>
  <si>
    <t>规划对经济增长的预期引领作用</t>
  </si>
  <si>
    <t>清晰明确</t>
  </si>
  <si>
    <t>重大项目投资带动效应</t>
  </si>
  <si>
    <t>显著</t>
  </si>
  <si>
    <t>绿色发展与低碳目标体现度</t>
  </si>
  <si>
    <t>充分体现</t>
  </si>
  <si>
    <t>可持续影响指标</t>
  </si>
  <si>
    <t>规划的战略前瞻性与适应性</t>
  </si>
  <si>
    <t>强</t>
  </si>
  <si>
    <t>规划实施机制的健全性</t>
  </si>
  <si>
    <t>健全</t>
  </si>
  <si>
    <t>各协同编制部门满意度</t>
  </si>
  <si>
    <t>≥85%</t>
  </si>
  <si>
    <t>社会公众的满意度</t>
  </si>
  <si>
    <t>≥80%</t>
  </si>
  <si>
    <t>物资储备库经费</t>
  </si>
  <si>
    <t xml:space="preserve"> 强化物资管理，提升救灾物资保障水平，确保应急救灾物资关键时刻拿得出、调得快、用得上。</t>
  </si>
  <si>
    <t>应急救灾物资储备种类</t>
  </si>
  <si>
    <t>≥46种</t>
  </si>
  <si>
    <t>应急救灾物资储备数量</t>
  </si>
  <si>
    <t>≥14705件</t>
  </si>
  <si>
    <t>储备物资完好率（质量达标、运行正常）</t>
  </si>
  <si>
    <t>≥90%</t>
  </si>
  <si>
    <t>应急物资调拨响应效率</t>
  </si>
  <si>
    <t>门房劳务费</t>
  </si>
  <si>
    <r>
      <rPr>
        <sz val="10"/>
        <rFont val="Arial"/>
        <charset val="134"/>
      </rPr>
      <t>≤</t>
    </r>
    <r>
      <rPr>
        <sz val="10"/>
        <rFont val="宋体"/>
        <charset val="134"/>
      </rPr>
      <t>3万元</t>
    </r>
  </si>
  <si>
    <t>设备及物资整理维修维护费用</t>
  </si>
  <si>
    <t>≤1万元</t>
  </si>
  <si>
    <t>储备物资完好</t>
  </si>
  <si>
    <t>应急保障能力</t>
  </si>
  <si>
    <t>及时有效</t>
  </si>
  <si>
    <t>长效机制建设与风险抵御能力</t>
  </si>
  <si>
    <t>物资调用单位或受灾群众满意度</t>
  </si>
  <si>
    <t>2026年项目前期费</t>
  </si>
  <si>
    <t>赵文波  15095649199</t>
  </si>
  <si>
    <t>加强和规范项目前期费用管理，提高资金使用效益，保障重大项目顺利实施。重点支持纳入2026年全县重点项目“三个清单”的76项重点投资项目，推动项目尽早落地、形成有效投资。</t>
  </si>
  <si>
    <t>支持重点项目前期工作数量</t>
  </si>
  <si>
    <r>
      <rPr>
        <sz val="12"/>
        <rFont val="Arial"/>
        <charset val="134"/>
      </rPr>
      <t>≥ 76</t>
    </r>
    <r>
      <rPr>
        <sz val="12"/>
        <rFont val="宋体"/>
        <charset val="134"/>
      </rPr>
      <t>项</t>
    </r>
  </si>
  <si>
    <t>完成可行性研究报告数量</t>
  </si>
  <si>
    <r>
      <rPr>
        <sz val="12"/>
        <rFont val="Arial"/>
        <charset val="134"/>
      </rPr>
      <t>≥ 30</t>
    </r>
    <r>
      <rPr>
        <sz val="12"/>
        <rFont val="宋体"/>
        <charset val="134"/>
      </rPr>
      <t>项</t>
    </r>
  </si>
  <si>
    <t>完成项目设计文件数量</t>
  </si>
  <si>
    <r>
      <rPr>
        <sz val="12"/>
        <rFont val="Arial"/>
        <charset val="134"/>
      </rPr>
      <t>≥30</t>
    </r>
    <r>
      <rPr>
        <sz val="12"/>
        <rFont val="宋体"/>
        <charset val="134"/>
      </rPr>
      <t>项</t>
    </r>
  </si>
  <si>
    <t>组织工程咨询评估次数</t>
  </si>
  <si>
    <r>
      <rPr>
        <sz val="12"/>
        <rFont val="Arial"/>
        <charset val="134"/>
      </rPr>
      <t>≥ 15</t>
    </r>
    <r>
      <rPr>
        <sz val="12"/>
        <rFont val="宋体"/>
        <charset val="134"/>
      </rPr>
      <t>次</t>
    </r>
  </si>
  <si>
    <t>项目管理规范性</t>
  </si>
  <si>
    <t>前期工作成果验收合格率</t>
  </si>
  <si>
    <t>前期工作按时完成率</t>
  </si>
  <si>
    <t>费用拨付及时率</t>
  </si>
  <si>
    <t>可行性研究报告编制费用</t>
  </si>
  <si>
    <r>
      <rPr>
        <sz val="12"/>
        <rFont val="Arial"/>
        <charset val="134"/>
      </rPr>
      <t>≤380</t>
    </r>
    <r>
      <rPr>
        <sz val="12"/>
        <rFont val="宋体"/>
        <charset val="134"/>
      </rPr>
      <t>万元</t>
    </r>
  </si>
  <si>
    <t>项目设计费用</t>
  </si>
  <si>
    <r>
      <rPr>
        <sz val="12"/>
        <rFont val="Arial"/>
        <charset val="134"/>
      </rPr>
      <t>≤200</t>
    </r>
    <r>
      <rPr>
        <sz val="12"/>
        <rFont val="宋体"/>
        <charset val="134"/>
      </rPr>
      <t>万元</t>
    </r>
  </si>
  <si>
    <t>工程咨询评审费用</t>
  </si>
  <si>
    <r>
      <rPr>
        <sz val="12"/>
        <rFont val="Arial"/>
        <charset val="134"/>
      </rPr>
      <t>≤100</t>
    </r>
    <r>
      <rPr>
        <sz val="12"/>
        <rFont val="宋体"/>
        <charset val="134"/>
      </rPr>
      <t>万元</t>
    </r>
  </si>
  <si>
    <t>差旅费安排</t>
  </si>
  <si>
    <r>
      <rPr>
        <sz val="12"/>
        <rFont val="Arial"/>
        <charset val="134"/>
      </rPr>
      <t>≤15</t>
    </r>
    <r>
      <rPr>
        <sz val="12"/>
        <rFont val="宋体"/>
        <charset val="134"/>
      </rPr>
      <t>万元</t>
    </r>
  </si>
  <si>
    <t>资料印刷费用</t>
  </si>
  <si>
    <r>
      <rPr>
        <sz val="12"/>
        <rFont val="Arial"/>
        <charset val="134"/>
      </rPr>
      <t>≤5</t>
    </r>
    <r>
      <rPr>
        <sz val="12"/>
        <rFont val="宋体"/>
        <charset val="134"/>
      </rPr>
      <t>万元</t>
    </r>
  </si>
  <si>
    <t>拉动后续项目投资比率</t>
  </si>
  <si>
    <t>支撑固定资产投资增长</t>
  </si>
  <si>
    <t>有效支撑</t>
  </si>
  <si>
    <t>重点项目落地促进率</t>
  </si>
  <si>
    <t>长效管理机制建立情况</t>
  </si>
  <si>
    <t>建立并运行</t>
  </si>
  <si>
    <t>项目储备机制完善度</t>
  </si>
  <si>
    <t>项目实施单位满意度</t>
  </si>
  <si>
    <t>重要民生商品价格调控资金</t>
  </si>
  <si>
    <t>张学尧13830626958                    尚家林18794443999                     祝  哲13909366788</t>
  </si>
  <si>
    <t>山丹县德隆农副产品保鲜有限责任公司                    山丹县嘉盛和农牧专业合作社             山丹县绿野农副产品有限公司</t>
  </si>
  <si>
    <t>确保30吨储备猪肉和250吨冬春蔬菜储储存和轮换任务，增强抵御风险能力，稳定价格波动。</t>
  </si>
  <si>
    <t>活体猪肉储备量</t>
  </si>
  <si>
    <t>≥15吨</t>
  </si>
  <si>
    <t>冷冻猪肉储备量</t>
  </si>
  <si>
    <t>冬春蔬菜储备量</t>
  </si>
  <si>
    <t>≥250吨</t>
  </si>
  <si>
    <t>轮换完成及时率</t>
  </si>
  <si>
    <t>节日期间价格波动幅度</t>
  </si>
  <si>
    <t>≤ 5%</t>
  </si>
  <si>
    <t>环保包装使用率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</si>
</sst>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sz val="11"/>
      <name val="Arial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Times New Roman"/>
      <charset val="134"/>
    </font>
    <font>
      <sz val="11.25"/>
      <color rgb="FF0F1115"/>
      <name val="Segoe UI"/>
      <charset val="134"/>
    </font>
    <font>
      <sz val="20"/>
      <name val="Calibri"/>
      <family val="2"/>
      <charset val="0"/>
    </font>
    <font>
      <sz val="11"/>
      <color indexed="8"/>
      <name val="等线"/>
      <charset val="134"/>
      <scheme val="minor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微软雅黑"/>
      <charset val="134"/>
    </font>
    <font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Arial"/>
      <family val="2"/>
      <charset val="0"/>
    </font>
    <font>
      <sz val="9"/>
      <color rgb="FF000000"/>
      <name val="SimSun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.5"/>
      <color rgb="FF0F1115"/>
      <name val="宋体"/>
      <charset val="134"/>
    </font>
    <font>
      <sz val="11.5"/>
      <color rgb="FF0F1115"/>
      <name val="Segoe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4" borderId="3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41" applyNumberFormat="0" applyAlignment="0" applyProtection="0">
      <alignment vertical="center"/>
    </xf>
    <xf numFmtId="0" fontId="38" fillId="6" borderId="42" applyNumberFormat="0" applyAlignment="0" applyProtection="0">
      <alignment vertical="center"/>
    </xf>
    <xf numFmtId="0" fontId="39" fillId="6" borderId="41" applyNumberFormat="0" applyAlignment="0" applyProtection="0">
      <alignment vertical="center"/>
    </xf>
    <xf numFmtId="0" fontId="40" fillId="7" borderId="43" applyNumberFormat="0" applyAlignment="0" applyProtection="0">
      <alignment vertical="center"/>
    </xf>
    <xf numFmtId="0" fontId="41" fillId="0" borderId="44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left" vertical="center" wrapText="1"/>
    </xf>
    <xf numFmtId="0" fontId="5" fillId="2" borderId="2" xfId="49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5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center" vertical="center" wrapText="1"/>
    </xf>
    <xf numFmtId="0" fontId="5" fillId="2" borderId="7" xfId="49" applyNumberFormat="1" applyFont="1" applyFill="1" applyBorder="1" applyAlignment="1">
      <alignment horizontal="center" vertical="center" wrapText="1"/>
    </xf>
    <xf numFmtId="0" fontId="5" fillId="2" borderId="8" xfId="49" applyNumberFormat="1" applyFont="1" applyFill="1" applyBorder="1" applyAlignment="1">
      <alignment horizontal="center" vertical="center" wrapText="1"/>
    </xf>
    <xf numFmtId="0" fontId="5" fillId="2" borderId="9" xfId="49" applyNumberFormat="1" applyFont="1" applyFill="1" applyBorder="1" applyAlignment="1">
      <alignment horizontal="center" vertical="center" wrapText="1"/>
    </xf>
    <xf numFmtId="0" fontId="5" fillId="2" borderId="10" xfId="49" applyNumberFormat="1" applyFont="1" applyFill="1" applyBorder="1" applyAlignment="1">
      <alignment horizontal="center" vertical="center" wrapText="1"/>
    </xf>
    <xf numFmtId="0" fontId="5" fillId="2" borderId="11" xfId="49" applyNumberFormat="1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 wrapText="1"/>
    </xf>
    <xf numFmtId="9" fontId="5" fillId="2" borderId="2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5" fillId="2" borderId="12" xfId="49" applyNumberFormat="1" applyFont="1" applyFill="1" applyBorder="1" applyAlignment="1">
      <alignment horizontal="left" vertical="center" wrapText="1"/>
    </xf>
    <xf numFmtId="9" fontId="5" fillId="2" borderId="8" xfId="49" applyNumberFormat="1" applyFont="1" applyFill="1" applyBorder="1" applyAlignment="1">
      <alignment horizontal="left" vertical="center" wrapText="1"/>
    </xf>
    <xf numFmtId="0" fontId="5" fillId="2" borderId="13" xfId="49" applyNumberFormat="1" applyFont="1" applyFill="1" applyBorder="1" applyAlignment="1">
      <alignment horizontal="center" vertical="center" wrapText="1"/>
    </xf>
    <xf numFmtId="0" fontId="5" fillId="2" borderId="14" xfId="49" applyNumberFormat="1" applyFont="1" applyFill="1" applyBorder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1" fillId="2" borderId="2" xfId="49" applyNumberFormat="1" applyFont="1" applyFill="1" applyBorder="1" applyAlignment="1">
      <alignment horizontal="center" vertical="center" wrapText="1"/>
    </xf>
    <xf numFmtId="0" fontId="1" fillId="2" borderId="2" xfId="49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vertical="center"/>
    </xf>
    <xf numFmtId="0" fontId="1" fillId="2" borderId="3" xfId="49" applyNumberFormat="1" applyFont="1" applyFill="1" applyBorder="1" applyAlignment="1">
      <alignment horizontal="left" vertical="center" wrapText="1"/>
    </xf>
    <xf numFmtId="0" fontId="1" fillId="2" borderId="5" xfId="49" applyNumberFormat="1" applyFont="1" applyFill="1" applyBorder="1" applyAlignment="1">
      <alignment horizontal="left" vertical="center" wrapText="1"/>
    </xf>
    <xf numFmtId="0" fontId="1" fillId="2" borderId="4" xfId="49" applyNumberFormat="1" applyFont="1" applyFill="1" applyBorder="1" applyAlignment="1">
      <alignment horizontal="left" vertical="center" wrapText="1"/>
    </xf>
    <xf numFmtId="0" fontId="1" fillId="2" borderId="3" xfId="49" applyNumberFormat="1" applyFont="1" applyFill="1" applyBorder="1" applyAlignment="1">
      <alignment horizontal="center" vertical="center" wrapText="1"/>
    </xf>
    <xf numFmtId="0" fontId="1" fillId="2" borderId="4" xfId="49" applyNumberFormat="1" applyFont="1" applyFill="1" applyBorder="1" applyAlignment="1">
      <alignment horizontal="center" vertical="center" wrapText="1"/>
    </xf>
    <xf numFmtId="0" fontId="1" fillId="2" borderId="8" xfId="49" applyNumberFormat="1" applyFont="1" applyFill="1" applyBorder="1" applyAlignment="1">
      <alignment horizontal="center" vertical="center" wrapText="1"/>
    </xf>
    <xf numFmtId="0" fontId="7" fillId="2" borderId="2" xfId="49" applyNumberFormat="1" applyFont="1" applyFill="1" applyBorder="1" applyAlignment="1" applyProtection="1">
      <alignment horizontal="left" vertical="center" wrapText="1"/>
    </xf>
    <xf numFmtId="0" fontId="1" fillId="2" borderId="11" xfId="49" applyNumberFormat="1" applyFont="1" applyFill="1" applyBorder="1" applyAlignment="1">
      <alignment horizontal="center" vertical="center" wrapText="1"/>
    </xf>
    <xf numFmtId="0" fontId="1" fillId="2" borderId="2" xfId="49" applyNumberFormat="1" applyFont="1" applyFill="1" applyBorder="1" applyAlignment="1">
      <alignment horizontal="center" vertical="center"/>
    </xf>
    <xf numFmtId="0" fontId="1" fillId="2" borderId="2" xfId="49" applyNumberFormat="1" applyFont="1" applyFill="1" applyBorder="1" applyAlignment="1" applyProtection="1">
      <alignment horizontal="left" vertical="center" wrapText="1"/>
    </xf>
    <xf numFmtId="0" fontId="1" fillId="0" borderId="3" xfId="49" applyFont="1" applyBorder="1" applyAlignment="1">
      <alignment horizontal="left"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4" xfId="49" applyFont="1" applyBorder="1" applyAlignment="1">
      <alignment horizontal="left" vertical="center" wrapText="1"/>
    </xf>
    <xf numFmtId="9" fontId="1" fillId="2" borderId="2" xfId="49" applyNumberFormat="1" applyFont="1" applyFill="1" applyBorder="1" applyAlignment="1">
      <alignment horizontal="left" vertical="center" wrapText="1"/>
    </xf>
    <xf numFmtId="0" fontId="1" fillId="2" borderId="6" xfId="49" applyNumberFormat="1" applyFont="1" applyFill="1" applyBorder="1" applyAlignment="1">
      <alignment horizontal="center" vertical="center" wrapText="1"/>
    </xf>
    <xf numFmtId="0" fontId="1" fillId="2" borderId="7" xfId="49" applyNumberFormat="1" applyFont="1" applyFill="1" applyBorder="1" applyAlignment="1">
      <alignment horizontal="center" vertical="center" wrapText="1"/>
    </xf>
    <xf numFmtId="0" fontId="1" fillId="2" borderId="9" xfId="49" applyNumberFormat="1" applyFont="1" applyFill="1" applyBorder="1" applyAlignment="1">
      <alignment horizontal="center" vertical="center" wrapText="1"/>
    </xf>
    <xf numFmtId="0" fontId="1" fillId="2" borderId="10" xfId="49" applyNumberFormat="1" applyFont="1" applyFill="1" applyBorder="1" applyAlignment="1">
      <alignment horizontal="center" vertical="center" wrapText="1"/>
    </xf>
    <xf numFmtId="0" fontId="1" fillId="2" borderId="13" xfId="49" applyNumberFormat="1" applyFont="1" applyFill="1" applyBorder="1" applyAlignment="1">
      <alignment horizontal="center" vertical="center" wrapText="1"/>
    </xf>
    <xf numFmtId="0" fontId="1" fillId="2" borderId="14" xfId="49" applyNumberFormat="1" applyFont="1" applyFill="1" applyBorder="1" applyAlignment="1">
      <alignment horizontal="center" vertical="center" wrapText="1"/>
    </xf>
    <xf numFmtId="0" fontId="1" fillId="2" borderId="15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 applyProtection="1">
      <alignment horizontal="left" vertical="center" wrapText="1"/>
    </xf>
    <xf numFmtId="0" fontId="5" fillId="2" borderId="7" xfId="49" applyNumberFormat="1" applyFont="1" applyFill="1" applyBorder="1" applyAlignment="1">
      <alignment horizontal="left" vertical="center" wrapText="1"/>
    </xf>
    <xf numFmtId="0" fontId="8" fillId="2" borderId="8" xfId="49" applyNumberFormat="1" applyFont="1" applyFill="1" applyBorder="1" applyAlignment="1">
      <alignment horizontal="left" vertical="center" wrapText="1"/>
    </xf>
    <xf numFmtId="0" fontId="5" fillId="2" borderId="8" xfId="49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left" vertical="center" wrapText="1"/>
    </xf>
    <xf numFmtId="0" fontId="2" fillId="2" borderId="5" xfId="49" applyNumberFormat="1" applyFont="1" applyFill="1" applyBorder="1" applyAlignment="1">
      <alignment horizontal="left" vertical="center" wrapText="1"/>
    </xf>
    <xf numFmtId="0" fontId="2" fillId="2" borderId="4" xfId="49" applyNumberFormat="1" applyFont="1" applyFill="1" applyBorder="1" applyAlignment="1">
      <alignment horizontal="left" vertical="center" wrapText="1"/>
    </xf>
    <xf numFmtId="0" fontId="2" fillId="2" borderId="3" xfId="49" applyNumberFormat="1" applyFont="1" applyFill="1" applyBorder="1" applyAlignment="1">
      <alignment horizontal="center" vertical="center" wrapText="1"/>
    </xf>
    <xf numFmtId="0" fontId="2" fillId="2" borderId="4" xfId="49" applyNumberFormat="1" applyFont="1" applyFill="1" applyBorder="1" applyAlignment="1">
      <alignment horizontal="center" vertical="center" wrapText="1"/>
    </xf>
    <xf numFmtId="0" fontId="2" fillId="2" borderId="6" xfId="49" applyNumberFormat="1" applyFont="1" applyFill="1" applyBorder="1" applyAlignment="1">
      <alignment horizontal="center" vertical="center" wrapText="1"/>
    </xf>
    <xf numFmtId="0" fontId="2" fillId="2" borderId="7" xfId="49" applyNumberFormat="1" applyFont="1" applyFill="1" applyBorder="1" applyAlignment="1">
      <alignment horizontal="center" vertical="center" wrapText="1"/>
    </xf>
    <xf numFmtId="0" fontId="2" fillId="2" borderId="8" xfId="49" applyNumberFormat="1" applyFont="1" applyFill="1" applyBorder="1" applyAlignment="1">
      <alignment horizontal="center" vertical="center" wrapText="1"/>
    </xf>
    <xf numFmtId="0" fontId="2" fillId="2" borderId="12" xfId="49" applyNumberFormat="1" applyFont="1" applyFill="1" applyBorder="1" applyAlignment="1">
      <alignment horizontal="center" vertical="center" wrapText="1"/>
    </xf>
    <xf numFmtId="0" fontId="10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center" wrapText="1"/>
    </xf>
    <xf numFmtId="0" fontId="2" fillId="2" borderId="10" xfId="49" applyNumberFormat="1" applyFont="1" applyFill="1" applyBorder="1" applyAlignment="1">
      <alignment horizontal="center" vertical="center" wrapText="1"/>
    </xf>
    <xf numFmtId="0" fontId="2" fillId="2" borderId="11" xfId="49" applyNumberFormat="1" applyFont="1" applyFill="1" applyBorder="1" applyAlignment="1">
      <alignment horizontal="center" vertical="center" wrapText="1"/>
    </xf>
    <xf numFmtId="0" fontId="2" fillId="2" borderId="14" xfId="49" applyNumberFormat="1" applyFont="1" applyFill="1" applyBorder="1" applyAlignment="1">
      <alignment horizontal="center" vertical="center" wrapText="1"/>
    </xf>
    <xf numFmtId="9" fontId="2" fillId="2" borderId="2" xfId="49" applyNumberFormat="1" applyFont="1" applyFill="1" applyBorder="1" applyAlignment="1">
      <alignment horizontal="center" vertical="center" wrapText="1"/>
    </xf>
    <xf numFmtId="0" fontId="2" fillId="2" borderId="5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vertical="center" wrapText="1"/>
    </xf>
    <xf numFmtId="0" fontId="2" fillId="2" borderId="15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top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left" vertical="center" wrapText="1"/>
    </xf>
    <xf numFmtId="0" fontId="15" fillId="3" borderId="17" xfId="0" applyFont="1" applyFill="1" applyBorder="1" applyProtection="1">
      <alignment vertical="center"/>
    </xf>
    <xf numFmtId="0" fontId="15" fillId="3" borderId="18" xfId="0" applyFont="1" applyFill="1" applyBorder="1" applyAlignment="1" applyProtection="1">
      <alignment horizontal="left" vertical="center" wrapText="1"/>
    </xf>
    <xf numFmtId="0" fontId="15" fillId="3" borderId="19" xfId="0" applyFont="1" applyFill="1" applyBorder="1" applyAlignment="1" applyProtection="1">
      <alignment horizontal="left" vertical="center" wrapText="1"/>
    </xf>
    <xf numFmtId="0" fontId="15" fillId="3" borderId="20" xfId="0" applyFont="1" applyFill="1" applyBorder="1" applyAlignment="1" applyProtection="1">
      <alignment horizontal="left" vertical="center" wrapText="1"/>
    </xf>
    <xf numFmtId="0" fontId="15" fillId="3" borderId="18" xfId="0" applyFont="1" applyFill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9" fontId="15" fillId="3" borderId="17" xfId="0" applyNumberFormat="1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2" borderId="3" xfId="49" applyNumberFormat="1" applyFont="1" applyFill="1" applyBorder="1" applyAlignment="1">
      <alignment horizontal="left" vertical="center" wrapText="1"/>
    </xf>
    <xf numFmtId="0" fontId="17" fillId="2" borderId="5" xfId="49" applyNumberFormat="1" applyFont="1" applyFill="1" applyBorder="1" applyAlignment="1">
      <alignment horizontal="left" vertical="center" wrapText="1"/>
    </xf>
    <xf numFmtId="0" fontId="17" fillId="2" borderId="4" xfId="49" applyNumberFormat="1" applyFont="1" applyFill="1" applyBorder="1" applyAlignment="1">
      <alignment horizontal="left" vertical="center" wrapText="1"/>
    </xf>
    <xf numFmtId="0" fontId="8" fillId="2" borderId="2" xfId="49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5" fillId="2" borderId="15" xfId="49" applyNumberFormat="1" applyFont="1" applyFill="1" applyBorder="1" applyAlignment="1">
      <alignment horizontal="center" vertical="center" wrapText="1"/>
    </xf>
    <xf numFmtId="0" fontId="5" fillId="2" borderId="0" xfId="49" applyNumberFormat="1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9" fontId="8" fillId="2" borderId="2" xfId="49" applyNumberFormat="1" applyFont="1" applyFill="1" applyBorder="1" applyAlignment="1" applyProtection="1">
      <alignment horizontal="left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Alignment="1" applyProtection="1">
      <alignment horizontal="center" vertical="center" wrapText="1"/>
    </xf>
    <xf numFmtId="0" fontId="15" fillId="3" borderId="26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center" wrapText="1"/>
    </xf>
    <xf numFmtId="0" fontId="15" fillId="3" borderId="4" xfId="0" applyFont="1" applyFill="1" applyBorder="1" applyAlignment="1" applyProtection="1">
      <alignment horizontal="left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27" xfId="0" applyFont="1" applyFill="1" applyBorder="1" applyAlignment="1" applyProtection="1">
      <alignment horizontal="center" vertical="center" wrapText="1"/>
    </xf>
    <xf numFmtId="0" fontId="15" fillId="3" borderId="28" xfId="0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left" vertical="center" wrapText="1"/>
    </xf>
    <xf numFmtId="0" fontId="15" fillId="3" borderId="29" xfId="0" applyFont="1" applyFill="1" applyBorder="1" applyAlignment="1" applyProtection="1">
      <alignment horizontal="left" vertical="center" wrapText="1"/>
    </xf>
    <xf numFmtId="0" fontId="15" fillId="3" borderId="25" xfId="0" applyFont="1" applyFill="1" applyBorder="1" applyAlignment="1" applyProtection="1">
      <alignment horizontal="left" vertical="center" wrapText="1"/>
    </xf>
    <xf numFmtId="9" fontId="15" fillId="3" borderId="21" xfId="0" applyNumberFormat="1" applyFont="1" applyFill="1" applyBorder="1" applyAlignment="1" applyProtection="1">
      <alignment horizontal="center" vertical="center" wrapText="1"/>
    </xf>
    <xf numFmtId="0" fontId="15" fillId="3" borderId="30" xfId="0" applyFont="1" applyFill="1" applyBorder="1" applyAlignment="1" applyProtection="1">
      <alignment horizontal="left" vertical="center" wrapText="1"/>
    </xf>
    <xf numFmtId="0" fontId="15" fillId="3" borderId="16" xfId="0" applyFont="1" applyFill="1" applyBorder="1" applyAlignment="1" applyProtection="1">
      <alignment horizontal="left" vertical="center" wrapText="1"/>
    </xf>
    <xf numFmtId="0" fontId="15" fillId="3" borderId="31" xfId="0" applyFont="1" applyFill="1" applyBorder="1" applyAlignment="1" applyProtection="1">
      <alignment horizontal="left" vertical="center" wrapText="1"/>
    </xf>
    <xf numFmtId="0" fontId="15" fillId="3" borderId="30" xfId="0" applyFont="1" applyFill="1" applyBorder="1" applyAlignment="1" applyProtection="1">
      <alignment horizontal="center" vertical="center" wrapText="1"/>
    </xf>
    <xf numFmtId="0" fontId="15" fillId="3" borderId="31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9" fillId="2" borderId="32" xfId="0" applyNumberFormat="1" applyFont="1" applyFill="1" applyBorder="1" applyAlignment="1">
      <alignment horizontal="center" vertical="center"/>
    </xf>
    <xf numFmtId="0" fontId="20" fillId="2" borderId="33" xfId="0" applyNumberFormat="1" applyFont="1" applyFill="1" applyBorder="1" applyAlignment="1"/>
    <xf numFmtId="0" fontId="20" fillId="2" borderId="34" xfId="0" applyNumberFormat="1" applyFont="1" applyFill="1" applyBorder="1" applyAlignment="1"/>
    <xf numFmtId="0" fontId="19" fillId="2" borderId="35" xfId="0" applyNumberFormat="1" applyFont="1" applyFill="1" applyBorder="1" applyAlignment="1">
      <alignment horizontal="center" vertical="center"/>
    </xf>
    <xf numFmtId="0" fontId="20" fillId="2" borderId="36" xfId="0" applyNumberFormat="1" applyFont="1" applyFill="1" applyBorder="1" applyAlignment="1"/>
    <xf numFmtId="0" fontId="20" fillId="2" borderId="37" xfId="0" applyNumberFormat="1" applyFont="1" applyFill="1" applyBorder="1" applyAlignment="1"/>
    <xf numFmtId="0" fontId="21" fillId="2" borderId="3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/>
    <xf numFmtId="0" fontId="26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 applyProtection="1">
      <alignment horizontal="center" vertical="center" wrapText="1"/>
    </xf>
    <xf numFmtId="0" fontId="5" fillId="2" borderId="2" xfId="49" applyNumberFormat="1" applyFont="1" applyFill="1" applyBorder="1" applyAlignment="1" quotePrefix="1">
      <alignment horizontal="left" vertical="center" wrapText="1"/>
    </xf>
    <xf numFmtId="9" fontId="5" fillId="2" borderId="8" xfId="49" applyNumberFormat="1" applyFont="1" applyFill="1" applyBorder="1" applyAlignment="1" quotePrefix="1">
      <alignment horizontal="left" vertical="center" wrapText="1"/>
    </xf>
    <xf numFmtId="0" fontId="10" fillId="2" borderId="8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N8" sqref="N8"/>
    </sheetView>
  </sheetViews>
  <sheetFormatPr defaultColWidth="8.96666666666667" defaultRowHeight="15.75"/>
  <cols>
    <col min="1" max="1" width="11.525" style="133" customWidth="1"/>
    <col min="2" max="2" width="14.2333333333333" style="133" customWidth="1"/>
    <col min="3" max="3" width="12.0833333333333" style="133" customWidth="1"/>
    <col min="4" max="4" width="9.99166666666667" style="133" customWidth="1"/>
    <col min="5" max="5" width="13.6166666666667" style="133" customWidth="1"/>
    <col min="6" max="6" width="8.575" style="133" customWidth="1"/>
    <col min="7" max="7" width="7.225" style="133" customWidth="1"/>
    <col min="8" max="8" width="39.5833333333333" style="133" customWidth="1"/>
    <col min="9" max="9" width="6.39166666666667" style="133" customWidth="1"/>
    <col min="10" max="16384" width="8.96666666666667" style="133"/>
  </cols>
  <sheetData>
    <row r="1" s="132" customFormat="1" ht="26.25" spans="1:9">
      <c r="A1" s="134" t="s">
        <v>0</v>
      </c>
      <c r="B1" s="135"/>
      <c r="C1" s="135"/>
      <c r="D1" s="135"/>
      <c r="E1" s="135"/>
      <c r="F1" s="135"/>
      <c r="G1" s="135"/>
      <c r="H1" s="135"/>
      <c r="I1" s="136"/>
    </row>
    <row r="2" s="132" customFormat="1" ht="26.25" spans="1:9">
      <c r="A2" s="137" t="s">
        <v>1</v>
      </c>
      <c r="B2" s="138"/>
      <c r="C2" s="138"/>
      <c r="D2" s="138"/>
      <c r="E2" s="138"/>
      <c r="F2" s="138"/>
      <c r="G2" s="138"/>
      <c r="H2" s="138"/>
      <c r="I2" s="139"/>
    </row>
    <row r="3" s="132" customFormat="1" ht="17.25" spans="1:9">
      <c r="A3" s="140" t="s">
        <v>2</v>
      </c>
      <c r="B3" s="141"/>
      <c r="C3" s="141"/>
      <c r="D3" s="142"/>
      <c r="E3" s="143" t="s">
        <v>3</v>
      </c>
      <c r="F3" s="144"/>
      <c r="G3" s="144"/>
      <c r="H3" s="144"/>
      <c r="I3" s="145"/>
    </row>
    <row r="4" s="132" customFormat="1" ht="17.25" spans="1:9">
      <c r="A4" s="146" t="s">
        <v>4</v>
      </c>
      <c r="B4" s="147" t="s">
        <v>5</v>
      </c>
      <c r="C4" s="148"/>
      <c r="D4" s="146" t="s">
        <v>6</v>
      </c>
      <c r="E4" s="149">
        <v>15095649199</v>
      </c>
      <c r="F4" s="150"/>
      <c r="G4" s="150"/>
      <c r="H4" s="150"/>
      <c r="I4" s="148"/>
    </row>
    <row r="5" s="132" customFormat="1" ht="162" customHeight="1" spans="1:9">
      <c r="A5" s="151" t="s">
        <v>7</v>
      </c>
      <c r="B5" s="152" t="s">
        <v>8</v>
      </c>
      <c r="C5" s="153"/>
      <c r="D5" s="153"/>
      <c r="E5" s="153"/>
      <c r="F5" s="153"/>
      <c r="G5" s="153"/>
      <c r="H5" s="153"/>
      <c r="I5" s="154"/>
    </row>
    <row r="6" s="132" customFormat="1" ht="30" customHeight="1" spans="1:9">
      <c r="A6" s="151" t="s">
        <v>9</v>
      </c>
      <c r="B6" s="146" t="s">
        <v>10</v>
      </c>
      <c r="C6" s="146" t="s">
        <v>11</v>
      </c>
      <c r="D6" s="146" t="s">
        <v>11</v>
      </c>
      <c r="E6" s="146" t="s">
        <v>12</v>
      </c>
      <c r="F6" s="146" t="s">
        <v>11</v>
      </c>
      <c r="G6" s="155"/>
      <c r="H6" s="155"/>
      <c r="I6" s="155"/>
    </row>
    <row r="7" s="132" customFormat="1" ht="30" customHeight="1" spans="1:9">
      <c r="A7" s="151" t="s">
        <v>9</v>
      </c>
      <c r="B7" s="146" t="s">
        <v>13</v>
      </c>
      <c r="C7" s="146" t="s">
        <v>14</v>
      </c>
      <c r="D7" s="146">
        <v>697.63</v>
      </c>
      <c r="E7" s="146" t="s">
        <v>15</v>
      </c>
      <c r="F7" s="146">
        <v>10.19</v>
      </c>
      <c r="G7" s="155"/>
      <c r="H7" s="155"/>
      <c r="I7" s="155"/>
    </row>
    <row r="8" s="132" customFormat="1" ht="30" customHeight="1" spans="1:9">
      <c r="A8" s="151" t="s">
        <v>9</v>
      </c>
      <c r="B8" s="146" t="s">
        <v>13</v>
      </c>
      <c r="C8" s="146" t="s">
        <v>16</v>
      </c>
      <c r="D8" s="146">
        <v>44.6</v>
      </c>
      <c r="E8" s="146" t="s">
        <v>17</v>
      </c>
      <c r="F8" s="146">
        <f>1980.06+1.3</f>
        <v>1981.36</v>
      </c>
      <c r="G8" s="155"/>
      <c r="H8" s="155"/>
      <c r="I8" s="155"/>
    </row>
    <row r="9" s="132" customFormat="1" ht="30" customHeight="1" spans="1:9">
      <c r="A9" s="151" t="s">
        <v>9</v>
      </c>
      <c r="B9" s="146" t="s">
        <v>13</v>
      </c>
      <c r="C9" s="146" t="s">
        <v>18</v>
      </c>
      <c r="D9" s="146">
        <v>742.23</v>
      </c>
      <c r="E9" s="146" t="s">
        <v>19</v>
      </c>
      <c r="F9" s="146" t="s">
        <v>20</v>
      </c>
      <c r="G9" s="155"/>
      <c r="H9" s="155"/>
      <c r="I9" s="155"/>
    </row>
    <row r="10" s="132" customFormat="1" ht="30" customHeight="1" spans="1:9">
      <c r="A10" s="151" t="s">
        <v>9</v>
      </c>
      <c r="B10" s="146" t="s">
        <v>21</v>
      </c>
      <c r="C10" s="146" t="s">
        <v>22</v>
      </c>
      <c r="D10" s="146">
        <f>1237.83+1.3</f>
        <v>1239.13</v>
      </c>
      <c r="E10" s="146" t="s">
        <v>23</v>
      </c>
      <c r="F10" s="146">
        <v>1991.55</v>
      </c>
      <c r="G10" s="155"/>
      <c r="H10" s="155"/>
      <c r="I10" s="155"/>
    </row>
    <row r="11" s="132" customFormat="1" ht="30" customHeight="1" spans="1:9">
      <c r="A11" s="151" t="s">
        <v>9</v>
      </c>
      <c r="B11" s="146" t="s">
        <v>21</v>
      </c>
      <c r="C11" s="146" t="s">
        <v>24</v>
      </c>
      <c r="D11" s="146">
        <v>10.19</v>
      </c>
      <c r="E11" s="146" t="s">
        <v>25</v>
      </c>
      <c r="F11" s="146">
        <v>1991.55</v>
      </c>
      <c r="G11" s="155"/>
      <c r="H11" s="155"/>
      <c r="I11" s="155"/>
    </row>
    <row r="12" s="132" customFormat="1" ht="30" customHeight="1" spans="1:9">
      <c r="A12" s="151" t="s">
        <v>9</v>
      </c>
      <c r="B12" s="146" t="s">
        <v>21</v>
      </c>
      <c r="C12" s="146" t="s">
        <v>18</v>
      </c>
      <c r="D12" s="146">
        <v>1249.32</v>
      </c>
      <c r="E12" s="146"/>
      <c r="F12" s="146"/>
      <c r="G12" s="155"/>
      <c r="H12" s="155"/>
      <c r="I12" s="155"/>
    </row>
    <row r="13" s="132" customFormat="1" ht="39" customHeight="1" spans="1:9">
      <c r="A13" s="156" t="s">
        <v>26</v>
      </c>
      <c r="B13" s="156" t="s">
        <v>27</v>
      </c>
      <c r="C13" s="156" t="s">
        <v>28</v>
      </c>
      <c r="D13" s="156"/>
      <c r="E13" s="156" t="s">
        <v>29</v>
      </c>
      <c r="F13" s="156" t="s">
        <v>30</v>
      </c>
      <c r="G13" s="156" t="s">
        <v>31</v>
      </c>
      <c r="H13" s="156" t="s">
        <v>32</v>
      </c>
      <c r="I13" s="156" t="s">
        <v>33</v>
      </c>
    </row>
    <row r="14" s="132" customFormat="1" ht="39" customHeight="1" spans="1:9">
      <c r="A14" s="157" t="s">
        <v>34</v>
      </c>
      <c r="B14" s="157" t="s">
        <v>35</v>
      </c>
      <c r="C14" s="158" t="s">
        <v>36</v>
      </c>
      <c r="D14" s="158"/>
      <c r="E14" s="157" t="s">
        <v>37</v>
      </c>
      <c r="F14" s="157" t="s">
        <v>38</v>
      </c>
      <c r="G14" s="157" t="s">
        <v>39</v>
      </c>
      <c r="H14" s="158" t="s">
        <v>40</v>
      </c>
      <c r="I14" s="158" t="s">
        <v>41</v>
      </c>
    </row>
    <row r="15" s="132" customFormat="1" ht="39" customHeight="1" spans="1:9">
      <c r="A15" s="157" t="s">
        <v>34</v>
      </c>
      <c r="B15" s="157" t="s">
        <v>35</v>
      </c>
      <c r="C15" s="158" t="s">
        <v>42</v>
      </c>
      <c r="D15" s="158"/>
      <c r="E15" s="157" t="s">
        <v>43</v>
      </c>
      <c r="F15" s="157" t="s">
        <v>44</v>
      </c>
      <c r="G15" s="157" t="s">
        <v>39</v>
      </c>
      <c r="H15" s="158" t="s">
        <v>45</v>
      </c>
      <c r="I15" s="158" t="s">
        <v>41</v>
      </c>
    </row>
    <row r="16" s="132" customFormat="1" ht="39" customHeight="1" spans="1:9">
      <c r="A16" s="157" t="s">
        <v>34</v>
      </c>
      <c r="B16" s="157" t="s">
        <v>35</v>
      </c>
      <c r="C16" s="158" t="s">
        <v>46</v>
      </c>
      <c r="D16" s="158"/>
      <c r="E16" s="157" t="s">
        <v>43</v>
      </c>
      <c r="F16" s="157" t="s">
        <v>47</v>
      </c>
      <c r="G16" s="157" t="s">
        <v>39</v>
      </c>
      <c r="H16" s="158" t="s">
        <v>48</v>
      </c>
      <c r="I16" s="158" t="s">
        <v>41</v>
      </c>
    </row>
    <row r="17" s="132" customFormat="1" ht="39" customHeight="1" spans="1:9">
      <c r="A17" s="157" t="s">
        <v>34</v>
      </c>
      <c r="B17" s="157" t="s">
        <v>35</v>
      </c>
      <c r="C17" s="158" t="s">
        <v>49</v>
      </c>
      <c r="D17" s="158"/>
      <c r="E17" s="157" t="s">
        <v>43</v>
      </c>
      <c r="F17" s="157" t="s">
        <v>50</v>
      </c>
      <c r="G17" s="157" t="s">
        <v>39</v>
      </c>
      <c r="H17" s="158" t="s">
        <v>51</v>
      </c>
      <c r="I17" s="158" t="s">
        <v>41</v>
      </c>
    </row>
    <row r="18" s="132" customFormat="1" ht="39" customHeight="1" spans="1:9">
      <c r="A18" s="157" t="s">
        <v>34</v>
      </c>
      <c r="B18" s="157" t="s">
        <v>52</v>
      </c>
      <c r="C18" s="158" t="s">
        <v>53</v>
      </c>
      <c r="D18" s="158"/>
      <c r="E18" s="157" t="s">
        <v>54</v>
      </c>
      <c r="F18" s="157" t="s">
        <v>55</v>
      </c>
      <c r="G18" s="157" t="s">
        <v>41</v>
      </c>
      <c r="H18" s="158" t="s">
        <v>56</v>
      </c>
      <c r="I18" s="158" t="s">
        <v>41</v>
      </c>
    </row>
    <row r="19" s="132" customFormat="1" ht="39" customHeight="1" spans="1:9">
      <c r="A19" s="157" t="s">
        <v>34</v>
      </c>
      <c r="B19" s="157" t="s">
        <v>52</v>
      </c>
      <c r="C19" s="158" t="s">
        <v>57</v>
      </c>
      <c r="D19" s="158"/>
      <c r="E19" s="157" t="s">
        <v>54</v>
      </c>
      <c r="F19" s="157" t="s">
        <v>58</v>
      </c>
      <c r="G19" s="157" t="s">
        <v>41</v>
      </c>
      <c r="H19" s="158" t="s">
        <v>59</v>
      </c>
      <c r="I19" s="158" t="s">
        <v>41</v>
      </c>
    </row>
    <row r="20" s="132" customFormat="1" ht="39" customHeight="1" spans="1:9">
      <c r="A20" s="157" t="s">
        <v>34</v>
      </c>
      <c r="B20" s="157" t="s">
        <v>52</v>
      </c>
      <c r="C20" s="158" t="s">
        <v>60</v>
      </c>
      <c r="D20" s="158"/>
      <c r="E20" s="157" t="s">
        <v>54</v>
      </c>
      <c r="F20" s="157" t="s">
        <v>61</v>
      </c>
      <c r="G20" s="157" t="s">
        <v>41</v>
      </c>
      <c r="H20" s="158" t="s">
        <v>62</v>
      </c>
      <c r="I20" s="158" t="s">
        <v>41</v>
      </c>
    </row>
    <row r="21" s="132" customFormat="1" ht="39" customHeight="1" spans="1:9">
      <c r="A21" s="157" t="s">
        <v>34</v>
      </c>
      <c r="B21" s="157" t="s">
        <v>63</v>
      </c>
      <c r="C21" s="158" t="s">
        <v>64</v>
      </c>
      <c r="D21" s="158"/>
      <c r="E21" s="157" t="s">
        <v>54</v>
      </c>
      <c r="F21" s="157" t="s">
        <v>65</v>
      </c>
      <c r="G21" s="157" t="s">
        <v>41</v>
      </c>
      <c r="H21" s="158" t="s">
        <v>66</v>
      </c>
      <c r="I21" s="158" t="s">
        <v>41</v>
      </c>
    </row>
    <row r="22" s="132" customFormat="1" ht="39" customHeight="1" spans="1:9">
      <c r="A22" s="157" t="s">
        <v>34</v>
      </c>
      <c r="B22" s="157" t="s">
        <v>63</v>
      </c>
      <c r="C22" s="158" t="s">
        <v>67</v>
      </c>
      <c r="D22" s="158"/>
      <c r="E22" s="157" t="s">
        <v>37</v>
      </c>
      <c r="F22" s="157">
        <v>98</v>
      </c>
      <c r="G22" s="157" t="s">
        <v>39</v>
      </c>
      <c r="H22" s="158" t="s">
        <v>68</v>
      </c>
      <c r="I22" s="158" t="s">
        <v>41</v>
      </c>
    </row>
    <row r="23" s="132" customFormat="1" ht="39" customHeight="1" spans="1:9">
      <c r="A23" s="157" t="s">
        <v>34</v>
      </c>
      <c r="B23" s="157" t="s">
        <v>69</v>
      </c>
      <c r="C23" s="158" t="s">
        <v>70</v>
      </c>
      <c r="D23" s="158"/>
      <c r="E23" s="157" t="s">
        <v>54</v>
      </c>
      <c r="F23" s="157" t="s">
        <v>65</v>
      </c>
      <c r="G23" s="157" t="s">
        <v>41</v>
      </c>
      <c r="H23" s="158" t="s">
        <v>71</v>
      </c>
      <c r="I23" s="158" t="s">
        <v>41</v>
      </c>
    </row>
    <row r="24" s="132" customFormat="1" ht="39" customHeight="1" spans="1:9">
      <c r="A24" s="157" t="s">
        <v>34</v>
      </c>
      <c r="B24" s="157" t="s">
        <v>69</v>
      </c>
      <c r="C24" s="158" t="s">
        <v>72</v>
      </c>
      <c r="D24" s="158"/>
      <c r="E24" s="157" t="s">
        <v>37</v>
      </c>
      <c r="F24" s="157">
        <v>90</v>
      </c>
      <c r="G24" s="157" t="s">
        <v>39</v>
      </c>
      <c r="H24" s="158" t="s">
        <v>73</v>
      </c>
      <c r="I24" s="158" t="s">
        <v>41</v>
      </c>
    </row>
    <row r="25" s="132" customFormat="1" ht="39" customHeight="1" spans="1:9">
      <c r="A25" s="157" t="s">
        <v>34</v>
      </c>
      <c r="B25" s="157" t="s">
        <v>69</v>
      </c>
      <c r="C25" s="158" t="s">
        <v>74</v>
      </c>
      <c r="D25" s="158"/>
      <c r="E25" s="157" t="s">
        <v>54</v>
      </c>
      <c r="F25" s="157" t="s">
        <v>55</v>
      </c>
      <c r="G25" s="157" t="s">
        <v>41</v>
      </c>
      <c r="H25" s="158" t="s">
        <v>75</v>
      </c>
      <c r="I25" s="158" t="s">
        <v>41</v>
      </c>
    </row>
    <row r="26" s="132" customFormat="1" ht="39" customHeight="1" spans="1:9">
      <c r="A26" s="157" t="s">
        <v>34</v>
      </c>
      <c r="B26" s="157" t="s">
        <v>76</v>
      </c>
      <c r="C26" s="158" t="s">
        <v>77</v>
      </c>
      <c r="D26" s="158"/>
      <c r="E26" s="157" t="s">
        <v>43</v>
      </c>
      <c r="F26" s="157" t="s">
        <v>47</v>
      </c>
      <c r="G26" s="157" t="s">
        <v>39</v>
      </c>
      <c r="H26" s="158" t="s">
        <v>78</v>
      </c>
      <c r="I26" s="158" t="s">
        <v>41</v>
      </c>
    </row>
    <row r="27" s="132" customFormat="1" ht="39" customHeight="1" spans="1:9">
      <c r="A27" s="157" t="s">
        <v>34</v>
      </c>
      <c r="B27" s="157" t="s">
        <v>76</v>
      </c>
      <c r="C27" s="158" t="s">
        <v>79</v>
      </c>
      <c r="D27" s="158"/>
      <c r="E27" s="157" t="s">
        <v>37</v>
      </c>
      <c r="F27" s="157" t="s">
        <v>80</v>
      </c>
      <c r="G27" s="157" t="s">
        <v>39</v>
      </c>
      <c r="H27" s="158" t="s">
        <v>81</v>
      </c>
      <c r="I27" s="158" t="s">
        <v>41</v>
      </c>
    </row>
    <row r="28" s="132" customFormat="1" ht="39" customHeight="1" spans="1:9">
      <c r="A28" s="157" t="s">
        <v>34</v>
      </c>
      <c r="B28" s="157" t="s">
        <v>82</v>
      </c>
      <c r="C28" s="158" t="s">
        <v>83</v>
      </c>
      <c r="D28" s="158"/>
      <c r="E28" s="157" t="s">
        <v>54</v>
      </c>
      <c r="F28" s="157" t="s">
        <v>84</v>
      </c>
      <c r="G28" s="157" t="s">
        <v>41</v>
      </c>
      <c r="H28" s="158" t="s">
        <v>85</v>
      </c>
      <c r="I28" s="158" t="s">
        <v>41</v>
      </c>
    </row>
    <row r="29" s="132" customFormat="1" ht="39" customHeight="1" spans="1:9">
      <c r="A29" s="157" t="s">
        <v>34</v>
      </c>
      <c r="B29" s="157" t="s">
        <v>82</v>
      </c>
      <c r="C29" s="158" t="s">
        <v>86</v>
      </c>
      <c r="D29" s="158"/>
      <c r="E29" s="157" t="s">
        <v>87</v>
      </c>
      <c r="F29" s="157" t="s">
        <v>47</v>
      </c>
      <c r="G29" s="157" t="s">
        <v>39</v>
      </c>
      <c r="H29" s="158" t="s">
        <v>88</v>
      </c>
      <c r="I29" s="158" t="s">
        <v>41</v>
      </c>
    </row>
    <row r="30" s="132" customFormat="1" ht="39" customHeight="1" spans="1:9">
      <c r="A30" s="157" t="s">
        <v>89</v>
      </c>
      <c r="B30" s="157" t="s">
        <v>90</v>
      </c>
      <c r="C30" s="158" t="s">
        <v>91</v>
      </c>
      <c r="D30" s="158"/>
      <c r="E30" s="159" t="s">
        <v>37</v>
      </c>
      <c r="F30" s="157">
        <v>20</v>
      </c>
      <c r="G30" s="157" t="s">
        <v>92</v>
      </c>
      <c r="H30" s="158" t="s">
        <v>93</v>
      </c>
      <c r="I30" s="158" t="s">
        <v>41</v>
      </c>
    </row>
    <row r="31" s="132" customFormat="1" ht="39" customHeight="1" spans="1:9">
      <c r="A31" s="157" t="s">
        <v>89</v>
      </c>
      <c r="B31" s="157" t="s">
        <v>90</v>
      </c>
      <c r="C31" s="158" t="s">
        <v>94</v>
      </c>
      <c r="D31" s="158"/>
      <c r="E31" s="159" t="s">
        <v>37</v>
      </c>
      <c r="F31" s="157">
        <v>9450</v>
      </c>
      <c r="G31" s="157" t="s">
        <v>95</v>
      </c>
      <c r="H31" s="158" t="s">
        <v>96</v>
      </c>
      <c r="I31" s="158" t="s">
        <v>41</v>
      </c>
    </row>
    <row r="32" s="132" customFormat="1" ht="39" customHeight="1" spans="1:9">
      <c r="A32" s="157" t="s">
        <v>89</v>
      </c>
      <c r="B32" s="157" t="s">
        <v>97</v>
      </c>
      <c r="C32" s="158" t="s">
        <v>98</v>
      </c>
      <c r="D32" s="158"/>
      <c r="E32" s="157" t="s">
        <v>87</v>
      </c>
      <c r="F32" s="157" t="s">
        <v>47</v>
      </c>
      <c r="G32" s="157" t="s">
        <v>39</v>
      </c>
      <c r="H32" s="158" t="s">
        <v>99</v>
      </c>
      <c r="I32" s="158" t="s">
        <v>41</v>
      </c>
    </row>
    <row r="33" s="132" customFormat="1" ht="39" customHeight="1" spans="1:9">
      <c r="A33" s="157" t="s">
        <v>89</v>
      </c>
      <c r="B33" s="157" t="s">
        <v>97</v>
      </c>
      <c r="C33" s="158" t="s">
        <v>100</v>
      </c>
      <c r="D33" s="158"/>
      <c r="E33" s="159" t="s">
        <v>37</v>
      </c>
      <c r="F33" s="157">
        <v>98</v>
      </c>
      <c r="G33" s="157" t="s">
        <v>39</v>
      </c>
      <c r="H33" s="158" t="s">
        <v>101</v>
      </c>
      <c r="I33" s="158" t="s">
        <v>41</v>
      </c>
    </row>
    <row r="34" s="132" customFormat="1" ht="39" customHeight="1" spans="1:9">
      <c r="A34" s="157" t="s">
        <v>89</v>
      </c>
      <c r="B34" s="157" t="s">
        <v>97</v>
      </c>
      <c r="C34" s="158" t="s">
        <v>102</v>
      </c>
      <c r="D34" s="158"/>
      <c r="E34" s="157" t="s">
        <v>54</v>
      </c>
      <c r="F34" s="157" t="s">
        <v>103</v>
      </c>
      <c r="G34" s="157"/>
      <c r="H34" s="158" t="s">
        <v>104</v>
      </c>
      <c r="I34" s="158" t="s">
        <v>41</v>
      </c>
    </row>
    <row r="35" s="132" customFormat="1" ht="39" customHeight="1" spans="1:9">
      <c r="A35" s="157" t="s">
        <v>89</v>
      </c>
      <c r="B35" s="157" t="s">
        <v>105</v>
      </c>
      <c r="C35" s="158" t="s">
        <v>106</v>
      </c>
      <c r="D35" s="158"/>
      <c r="E35" s="157" t="s">
        <v>87</v>
      </c>
      <c r="F35" s="157" t="s">
        <v>47</v>
      </c>
      <c r="G35" s="157" t="s">
        <v>39</v>
      </c>
      <c r="H35" s="158" t="s">
        <v>107</v>
      </c>
      <c r="I35" s="158" t="s">
        <v>41</v>
      </c>
    </row>
    <row r="36" s="132" customFormat="1" ht="39" customHeight="1" spans="1:9">
      <c r="A36" s="157" t="s">
        <v>89</v>
      </c>
      <c r="B36" s="157" t="s">
        <v>108</v>
      </c>
      <c r="C36" s="158" t="s">
        <v>109</v>
      </c>
      <c r="D36" s="158"/>
      <c r="E36" s="159" t="s">
        <v>37</v>
      </c>
      <c r="F36" s="157">
        <v>742.23</v>
      </c>
      <c r="G36" s="157" t="s">
        <v>110</v>
      </c>
      <c r="H36" s="158" t="s">
        <v>111</v>
      </c>
      <c r="I36" s="158" t="s">
        <v>41</v>
      </c>
    </row>
    <row r="37" s="132" customFormat="1" ht="39" customHeight="1" spans="1:9">
      <c r="A37" s="157" t="s">
        <v>89</v>
      </c>
      <c r="B37" s="157" t="s">
        <v>108</v>
      </c>
      <c r="C37" s="158" t="s">
        <v>112</v>
      </c>
      <c r="D37" s="158"/>
      <c r="E37" s="159" t="s">
        <v>37</v>
      </c>
      <c r="F37" s="157">
        <v>1249.32</v>
      </c>
      <c r="G37" s="157" t="s">
        <v>110</v>
      </c>
      <c r="H37" s="158" t="s">
        <v>113</v>
      </c>
      <c r="I37" s="158" t="s">
        <v>41</v>
      </c>
    </row>
    <row r="38" s="132" customFormat="1" ht="39" customHeight="1" spans="1:9">
      <c r="A38" s="157" t="s">
        <v>114</v>
      </c>
      <c r="B38" s="157" t="s">
        <v>115</v>
      </c>
      <c r="C38" s="158" t="s">
        <v>116</v>
      </c>
      <c r="D38" s="158"/>
      <c r="E38" s="157" t="s">
        <v>54</v>
      </c>
      <c r="F38" s="157" t="s">
        <v>117</v>
      </c>
      <c r="G38" s="157"/>
      <c r="H38" s="158" t="s">
        <v>118</v>
      </c>
      <c r="I38" s="158" t="s">
        <v>41</v>
      </c>
    </row>
    <row r="39" s="132" customFormat="1" ht="39" customHeight="1" spans="1:9">
      <c r="A39" s="157" t="s">
        <v>114</v>
      </c>
      <c r="B39" s="157" t="s">
        <v>119</v>
      </c>
      <c r="C39" s="158" t="s">
        <v>120</v>
      </c>
      <c r="D39" s="158"/>
      <c r="E39" s="157" t="s">
        <v>54</v>
      </c>
      <c r="F39" s="157" t="s">
        <v>121</v>
      </c>
      <c r="G39" s="157"/>
      <c r="H39" s="158" t="s">
        <v>122</v>
      </c>
      <c r="I39" s="158" t="s">
        <v>41</v>
      </c>
    </row>
    <row r="40" s="132" customFormat="1" ht="39" customHeight="1" spans="1:9">
      <c r="A40" s="157" t="s">
        <v>114</v>
      </c>
      <c r="B40" s="157" t="s">
        <v>123</v>
      </c>
      <c r="C40" s="158" t="s">
        <v>124</v>
      </c>
      <c r="D40" s="158"/>
      <c r="E40" s="157" t="s">
        <v>54</v>
      </c>
      <c r="F40" s="157" t="s">
        <v>125</v>
      </c>
      <c r="G40" s="157"/>
      <c r="H40" s="158" t="s">
        <v>126</v>
      </c>
      <c r="I40" s="158" t="s">
        <v>41</v>
      </c>
    </row>
    <row r="41" s="132" customFormat="1" ht="39" customHeight="1" spans="1:9">
      <c r="A41" s="157" t="s">
        <v>114</v>
      </c>
      <c r="B41" s="157" t="s">
        <v>127</v>
      </c>
      <c r="C41" s="158" t="s">
        <v>128</v>
      </c>
      <c r="D41" s="158"/>
      <c r="E41" s="157" t="s">
        <v>37</v>
      </c>
      <c r="F41" s="157">
        <v>92</v>
      </c>
      <c r="G41" s="157" t="s">
        <v>39</v>
      </c>
      <c r="H41" s="158" t="s">
        <v>129</v>
      </c>
      <c r="I41" s="158" t="s">
        <v>41</v>
      </c>
    </row>
    <row r="42" s="132" customFormat="1" ht="39" customHeight="1" spans="1:9">
      <c r="A42" s="157" t="s">
        <v>130</v>
      </c>
      <c r="B42" s="157" t="s">
        <v>131</v>
      </c>
      <c r="C42" s="158" t="s">
        <v>132</v>
      </c>
      <c r="D42" s="158"/>
      <c r="E42" s="157" t="s">
        <v>54</v>
      </c>
      <c r="F42" s="157" t="s">
        <v>133</v>
      </c>
      <c r="G42" s="157"/>
      <c r="H42" s="158" t="s">
        <v>134</v>
      </c>
      <c r="I42" s="158" t="s">
        <v>41</v>
      </c>
    </row>
    <row r="43" s="132" customFormat="1" ht="39" customHeight="1" spans="1:9">
      <c r="A43" s="157" t="s">
        <v>130</v>
      </c>
      <c r="B43" s="157" t="s">
        <v>135</v>
      </c>
      <c r="C43" s="158" t="s">
        <v>136</v>
      </c>
      <c r="D43" s="158"/>
      <c r="E43" s="160" t="s">
        <v>137</v>
      </c>
      <c r="F43" s="157">
        <v>80</v>
      </c>
      <c r="G43" s="157" t="s">
        <v>39</v>
      </c>
      <c r="H43" s="158" t="s">
        <v>138</v>
      </c>
      <c r="I43" s="158" t="s">
        <v>41</v>
      </c>
    </row>
    <row r="44" s="132" customFormat="1" ht="39" customHeight="1" spans="1:9">
      <c r="A44" s="157" t="s">
        <v>130</v>
      </c>
      <c r="B44" s="157" t="s">
        <v>139</v>
      </c>
      <c r="C44" s="158" t="s">
        <v>140</v>
      </c>
      <c r="D44" s="158"/>
      <c r="E44" s="157" t="s">
        <v>54</v>
      </c>
      <c r="F44" s="157" t="s">
        <v>141</v>
      </c>
      <c r="G44" s="157"/>
      <c r="H44" s="158" t="s">
        <v>142</v>
      </c>
      <c r="I44" s="158" t="s">
        <v>41</v>
      </c>
    </row>
    <row r="45" s="132" customFormat="1" ht="39" customHeight="1" spans="1:9">
      <c r="A45" s="157" t="s">
        <v>130</v>
      </c>
      <c r="B45" s="157" t="s">
        <v>143</v>
      </c>
      <c r="C45" s="158" t="s">
        <v>144</v>
      </c>
      <c r="D45" s="158"/>
      <c r="E45" s="157" t="s">
        <v>54</v>
      </c>
      <c r="F45" s="157" t="s">
        <v>133</v>
      </c>
      <c r="G45" s="157"/>
      <c r="H45" s="158" t="s">
        <v>145</v>
      </c>
      <c r="I45" s="158" t="s">
        <v>41</v>
      </c>
    </row>
  </sheetData>
  <mergeCells count="64">
    <mergeCell ref="A1:I1"/>
    <mergeCell ref="A2:I2"/>
    <mergeCell ref="A3:D3"/>
    <mergeCell ref="E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A6:A12"/>
    <mergeCell ref="A14:A29"/>
    <mergeCell ref="A30:A37"/>
    <mergeCell ref="A38:A41"/>
    <mergeCell ref="A42:A45"/>
    <mergeCell ref="B7:B9"/>
    <mergeCell ref="B10:B12"/>
    <mergeCell ref="B14:B17"/>
    <mergeCell ref="B18:B20"/>
    <mergeCell ref="B21:B22"/>
    <mergeCell ref="B23:B25"/>
    <mergeCell ref="B26:B27"/>
    <mergeCell ref="B28:B29"/>
    <mergeCell ref="B30:B31"/>
    <mergeCell ref="B32:B34"/>
    <mergeCell ref="B36:B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2"/>
  <sheetViews>
    <sheetView showGridLines="0" workbookViewId="0">
      <selection activeCell="E33" sqref="E33"/>
    </sheetView>
  </sheetViews>
  <sheetFormatPr defaultColWidth="9" defaultRowHeight="15.75" customHeight="1"/>
  <cols>
    <col min="1" max="2" width="6.16666666666667" style="81" customWidth="1"/>
    <col min="3" max="3" width="4.69166666666667" style="81" customWidth="1"/>
    <col min="4" max="4" width="10.6166666666667" style="81" customWidth="1"/>
    <col min="5" max="5" width="10.3166666666667" style="81" customWidth="1"/>
    <col min="6" max="6" width="10.5833333333333" style="81" customWidth="1"/>
    <col min="7" max="7" width="4.68333333333333" style="81" customWidth="1"/>
    <col min="8" max="8" width="4.83333333333333" style="81" customWidth="1"/>
    <col min="9" max="9" width="26.3666666666667" style="81" customWidth="1"/>
    <col min="10" max="40" width="9" style="81"/>
  </cols>
  <sheetData>
    <row r="1" ht="16.5" customHeight="1" spans="1:9">
      <c r="A1" s="82" t="s">
        <v>146</v>
      </c>
      <c r="B1" s="83"/>
      <c r="C1" s="83"/>
      <c r="D1" s="83"/>
    </row>
    <row r="2" ht="18.6" customHeight="1" spans="1:9">
      <c r="A2" s="84" t="s">
        <v>147</v>
      </c>
      <c r="B2" s="84"/>
      <c r="C2" s="84"/>
      <c r="D2" s="84"/>
      <c r="E2" s="84"/>
      <c r="F2" s="84"/>
      <c r="G2" s="84"/>
      <c r="H2" s="84"/>
      <c r="I2" s="84"/>
    </row>
    <row r="3" s="80" customFormat="1" ht="18" customHeight="1" spans="1:9">
      <c r="A3" s="85" t="s">
        <v>1</v>
      </c>
      <c r="B3" s="85"/>
      <c r="C3" s="85"/>
      <c r="D3" s="85"/>
      <c r="E3" s="85"/>
      <c r="F3" s="85"/>
      <c r="G3" s="85"/>
      <c r="H3" s="85"/>
      <c r="I3" s="85"/>
    </row>
    <row r="4" ht="34" customHeight="1" spans="1:9">
      <c r="A4" s="7" t="s">
        <v>148</v>
      </c>
      <c r="B4" s="7"/>
      <c r="C4" s="7"/>
      <c r="D4" s="8" t="s">
        <v>149</v>
      </c>
      <c r="E4" s="9"/>
      <c r="F4" s="10" t="s">
        <v>150</v>
      </c>
      <c r="G4" s="10"/>
      <c r="H4" s="7" t="s">
        <v>151</v>
      </c>
      <c r="I4" s="7"/>
    </row>
    <row r="5" ht="32" customHeight="1" spans="1:9">
      <c r="A5" s="7" t="s">
        <v>152</v>
      </c>
      <c r="B5" s="7"/>
      <c r="C5" s="7"/>
      <c r="D5" s="7" t="s">
        <v>3</v>
      </c>
      <c r="E5" s="7"/>
      <c r="F5" s="7" t="s">
        <v>153</v>
      </c>
      <c r="G5" s="7"/>
      <c r="H5" s="7" t="s">
        <v>3</v>
      </c>
      <c r="I5" s="7"/>
    </row>
    <row r="6" ht="32" customHeight="1" spans="1:9">
      <c r="A6" s="7" t="s">
        <v>154</v>
      </c>
      <c r="B6" s="12"/>
      <c r="C6" s="12"/>
      <c r="D6" s="10" t="s">
        <v>155</v>
      </c>
      <c r="E6" s="10"/>
      <c r="F6" s="7">
        <v>3</v>
      </c>
      <c r="G6" s="7"/>
      <c r="H6" s="7"/>
      <c r="I6" s="7"/>
    </row>
    <row r="7" ht="32" customHeight="1" spans="1:9">
      <c r="A7" s="12"/>
      <c r="B7" s="12"/>
      <c r="C7" s="12"/>
      <c r="D7" s="7" t="s">
        <v>156</v>
      </c>
      <c r="E7" s="7"/>
      <c r="F7" s="7">
        <v>3</v>
      </c>
      <c r="G7" s="7"/>
      <c r="H7" s="7"/>
      <c r="I7" s="7"/>
    </row>
    <row r="8" ht="32" customHeight="1" spans="1:9">
      <c r="A8" s="12"/>
      <c r="B8" s="12"/>
      <c r="C8" s="12"/>
      <c r="D8" s="7" t="s">
        <v>157</v>
      </c>
      <c r="E8" s="7"/>
      <c r="F8" s="7"/>
      <c r="G8" s="7"/>
      <c r="H8" s="7"/>
      <c r="I8" s="7"/>
    </row>
    <row r="9" ht="32" customHeight="1" spans="1:9">
      <c r="A9" s="86" t="s">
        <v>158</v>
      </c>
      <c r="B9" s="86" t="s">
        <v>159</v>
      </c>
      <c r="C9" s="86"/>
      <c r="D9" s="86"/>
      <c r="E9" s="86"/>
      <c r="F9" s="86"/>
      <c r="G9" s="86"/>
      <c r="H9" s="86"/>
      <c r="I9" s="86"/>
    </row>
    <row r="10" ht="44.45" customHeight="1" spans="1:9">
      <c r="A10" s="86"/>
      <c r="B10" s="89" t="s">
        <v>160</v>
      </c>
      <c r="C10" s="90"/>
      <c r="D10" s="90"/>
      <c r="E10" s="90"/>
      <c r="F10" s="90"/>
      <c r="G10" s="90"/>
      <c r="H10" s="90"/>
      <c r="I10" s="91"/>
    </row>
    <row r="11" ht="31" customHeight="1" spans="1:9">
      <c r="A11" s="86" t="s">
        <v>161</v>
      </c>
      <c r="B11" s="92" t="s">
        <v>26</v>
      </c>
      <c r="C11" s="93"/>
      <c r="D11" s="86" t="s">
        <v>27</v>
      </c>
      <c r="E11" s="86" t="s">
        <v>28</v>
      </c>
      <c r="F11" s="86"/>
      <c r="G11" s="86"/>
      <c r="H11" s="86"/>
      <c r="I11" s="86" t="s">
        <v>30</v>
      </c>
    </row>
    <row r="12" ht="31" customHeight="1" spans="1:9">
      <c r="A12" s="86"/>
      <c r="B12" s="114" t="s">
        <v>162</v>
      </c>
      <c r="C12" s="115"/>
      <c r="D12" s="116" t="s">
        <v>90</v>
      </c>
      <c r="E12" s="117" t="s">
        <v>163</v>
      </c>
      <c r="F12" s="118"/>
      <c r="G12" s="118"/>
      <c r="H12" s="119"/>
      <c r="I12" s="120" t="s">
        <v>164</v>
      </c>
    </row>
    <row r="13" ht="35" customHeight="1" spans="1:9">
      <c r="A13" s="86"/>
      <c r="B13" s="121"/>
      <c r="C13" s="122"/>
      <c r="D13" s="94" t="s">
        <v>97</v>
      </c>
      <c r="E13" s="22" t="s">
        <v>165</v>
      </c>
      <c r="F13" s="23"/>
      <c r="G13" s="23"/>
      <c r="H13" s="112"/>
      <c r="I13" s="7" t="s">
        <v>166</v>
      </c>
    </row>
    <row r="14" ht="19.5" customHeight="1" spans="1:9">
      <c r="A14" s="86"/>
      <c r="B14" s="121"/>
      <c r="C14" s="122"/>
      <c r="D14" s="94" t="s">
        <v>105</v>
      </c>
      <c r="E14" s="123" t="s">
        <v>167</v>
      </c>
      <c r="F14" s="124"/>
      <c r="G14" s="124"/>
      <c r="H14" s="125"/>
      <c r="I14" s="126">
        <v>1</v>
      </c>
    </row>
    <row r="15" ht="19.5" customHeight="1" spans="1:9">
      <c r="A15" s="86"/>
      <c r="B15" s="121"/>
      <c r="C15" s="122"/>
      <c r="D15" s="101"/>
      <c r="E15" s="127"/>
      <c r="F15" s="128"/>
      <c r="G15" s="128"/>
      <c r="H15" s="129"/>
      <c r="I15" s="101"/>
    </row>
    <row r="16" ht="19.5" customHeight="1" spans="1:9">
      <c r="A16" s="86"/>
      <c r="B16" s="121"/>
      <c r="C16" s="122"/>
      <c r="D16" s="94" t="s">
        <v>108</v>
      </c>
      <c r="E16" s="123" t="s">
        <v>168</v>
      </c>
      <c r="F16" s="124"/>
      <c r="G16" s="124"/>
      <c r="H16" s="125"/>
      <c r="I16" s="126" t="s">
        <v>169</v>
      </c>
    </row>
    <row r="17" ht="19.5" customHeight="1" spans="1:9">
      <c r="A17" s="86"/>
      <c r="B17" s="130"/>
      <c r="C17" s="131"/>
      <c r="D17" s="101"/>
      <c r="E17" s="127"/>
      <c r="F17" s="128"/>
      <c r="G17" s="128"/>
      <c r="H17" s="129"/>
      <c r="I17" s="101"/>
    </row>
    <row r="18" ht="19.5" customHeight="1" spans="1:9">
      <c r="A18" s="86"/>
      <c r="B18" s="86" t="s">
        <v>170</v>
      </c>
      <c r="C18" s="86"/>
      <c r="D18" s="94" t="s">
        <v>171</v>
      </c>
      <c r="E18" s="123" t="s">
        <v>172</v>
      </c>
      <c r="F18" s="124"/>
      <c r="G18" s="124"/>
      <c r="H18" s="125"/>
      <c r="I18" s="94" t="s">
        <v>166</v>
      </c>
    </row>
    <row r="19" ht="19.5" customHeight="1" spans="1:9">
      <c r="A19" s="86"/>
      <c r="B19" s="86"/>
      <c r="C19" s="86"/>
      <c r="D19" s="99"/>
      <c r="E19" s="127"/>
      <c r="F19" s="128"/>
      <c r="G19" s="128"/>
      <c r="H19" s="129"/>
      <c r="I19" s="101"/>
    </row>
    <row r="20" ht="19.5" customHeight="1" spans="1:9">
      <c r="A20" s="86"/>
      <c r="B20" s="86"/>
      <c r="C20" s="86"/>
      <c r="D20" s="99"/>
      <c r="E20" s="123" t="s">
        <v>173</v>
      </c>
      <c r="F20" s="124"/>
      <c r="G20" s="124"/>
      <c r="H20" s="125"/>
      <c r="I20" s="94" t="s">
        <v>174</v>
      </c>
    </row>
    <row r="21" ht="19.5" customHeight="1" spans="1:9">
      <c r="A21" s="86"/>
      <c r="B21" s="86"/>
      <c r="C21" s="86"/>
      <c r="D21" s="99"/>
      <c r="E21" s="127"/>
      <c r="F21" s="128"/>
      <c r="G21" s="128"/>
      <c r="H21" s="129"/>
      <c r="I21" s="101"/>
    </row>
    <row r="22" ht="19.5" customHeight="1" spans="1:9">
      <c r="A22" s="86"/>
      <c r="B22" s="86"/>
      <c r="C22" s="86"/>
      <c r="D22" s="86" t="s">
        <v>175</v>
      </c>
      <c r="E22" s="123" t="s">
        <v>176</v>
      </c>
      <c r="F22" s="124"/>
      <c r="G22" s="124"/>
      <c r="H22" s="125"/>
      <c r="I22" s="94" t="s">
        <v>177</v>
      </c>
    </row>
    <row r="23" ht="19.5" customHeight="1" spans="1:9">
      <c r="A23" s="86"/>
      <c r="B23" s="86"/>
      <c r="C23" s="86"/>
      <c r="D23" s="86"/>
      <c r="E23" s="127"/>
      <c r="F23" s="128"/>
      <c r="G23" s="128"/>
      <c r="H23" s="129"/>
      <c r="I23" s="101"/>
    </row>
    <row r="24" ht="19.5" customHeight="1" spans="1:9">
      <c r="A24" s="86"/>
      <c r="B24" s="86" t="s">
        <v>178</v>
      </c>
      <c r="C24" s="86"/>
      <c r="D24" s="86" t="s">
        <v>179</v>
      </c>
      <c r="E24" s="123" t="s">
        <v>180</v>
      </c>
      <c r="F24" s="124"/>
      <c r="G24" s="124"/>
      <c r="H24" s="125"/>
      <c r="I24" s="94" t="s">
        <v>166</v>
      </c>
    </row>
    <row r="25" ht="19.5" customHeight="1" spans="1:9">
      <c r="A25" s="86"/>
      <c r="B25" s="86"/>
      <c r="C25" s="86"/>
      <c r="D25" s="86"/>
      <c r="E25" s="127"/>
      <c r="F25" s="128"/>
      <c r="G25" s="128"/>
      <c r="H25" s="129"/>
      <c r="I25" s="101"/>
    </row>
    <row r="26" ht="14.25" customHeight="1" spans="1:9">
      <c r="A26" s="104"/>
      <c r="B26" s="104"/>
      <c r="C26" s="104"/>
      <c r="D26" s="104"/>
      <c r="E26" s="104"/>
      <c r="F26" s="104"/>
      <c r="G26" s="104"/>
      <c r="H26" s="104"/>
      <c r="I26" s="104"/>
    </row>
    <row r="27" ht="14.25" customHeight="1" spans="1:9">
      <c r="A27" s="104"/>
      <c r="B27" s="104"/>
      <c r="C27" s="104"/>
      <c r="D27" s="104"/>
      <c r="E27" s="104"/>
      <c r="F27" s="104"/>
      <c r="G27" s="104"/>
      <c r="H27" s="104"/>
      <c r="I27" s="104"/>
    </row>
    <row r="28" ht="14.25" customHeight="1" spans="1:9">
      <c r="A28" s="104"/>
      <c r="B28" s="104"/>
      <c r="C28" s="104"/>
      <c r="D28" s="104"/>
      <c r="E28" s="104"/>
      <c r="F28" s="104"/>
      <c r="G28" s="104"/>
      <c r="H28" s="104"/>
      <c r="I28" s="104"/>
    </row>
    <row r="29" ht="14.25" customHeight="1" spans="1:9">
      <c r="A29" s="104"/>
      <c r="B29" s="104"/>
      <c r="C29" s="104"/>
      <c r="D29" s="104"/>
      <c r="E29" s="104"/>
      <c r="F29" s="104"/>
      <c r="G29" s="104"/>
      <c r="H29" s="104"/>
      <c r="I29" s="104"/>
    </row>
    <row r="30" ht="14.25" customHeight="1" spans="1:9">
      <c r="A30" s="104"/>
      <c r="B30" s="104"/>
      <c r="C30" s="104"/>
      <c r="D30" s="104"/>
      <c r="E30" s="104"/>
      <c r="F30" s="104"/>
      <c r="G30" s="104"/>
      <c r="H30" s="104"/>
      <c r="I30" s="104"/>
    </row>
    <row r="31" ht="14.25" customHeight="1" spans="1:9">
      <c r="A31" s="104"/>
      <c r="B31" s="104"/>
      <c r="C31" s="104"/>
      <c r="D31" s="104"/>
      <c r="E31" s="104"/>
      <c r="F31" s="104"/>
      <c r="G31" s="104"/>
      <c r="H31" s="104"/>
      <c r="I31" s="104"/>
    </row>
    <row r="32" ht="14.25" customHeight="1" spans="1:9">
      <c r="A32" s="104"/>
      <c r="B32" s="104"/>
      <c r="C32" s="104"/>
      <c r="D32" s="104"/>
      <c r="E32" s="104"/>
      <c r="F32" s="104"/>
      <c r="G32" s="104"/>
      <c r="H32" s="104"/>
      <c r="I32" s="104"/>
    </row>
  </sheetData>
  <mergeCells count="4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A9:A10"/>
    <mergeCell ref="A11:A25"/>
    <mergeCell ref="D14:D15"/>
    <mergeCell ref="D16:D17"/>
    <mergeCell ref="D18:D21"/>
    <mergeCell ref="D22:D23"/>
    <mergeCell ref="D24:D25"/>
    <mergeCell ref="I14:I15"/>
    <mergeCell ref="I16:I17"/>
    <mergeCell ref="I18:I19"/>
    <mergeCell ref="I20:I21"/>
    <mergeCell ref="I22:I23"/>
    <mergeCell ref="I24:I25"/>
    <mergeCell ref="E16:H17"/>
    <mergeCell ref="E18:H19"/>
    <mergeCell ref="E20:H21"/>
    <mergeCell ref="E22:H23"/>
    <mergeCell ref="E24:H25"/>
    <mergeCell ref="A6:C8"/>
    <mergeCell ref="B18:C23"/>
    <mergeCell ref="B24:C25"/>
    <mergeCell ref="E14:H15"/>
    <mergeCell ref="B12:C17"/>
  </mergeCells>
  <pageMargins left="0.354166666666667" right="0.393055555555556" top="0.629861111111111" bottom="0.511805555555556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24" sqref="$A24:$XFD25"/>
    </sheetView>
  </sheetViews>
  <sheetFormatPr defaultColWidth="9" defaultRowHeight="14.25"/>
  <cols>
    <col min="1" max="2" width="6.13333333333333" style="1" customWidth="1"/>
    <col min="3" max="3" width="4.38333333333333" style="1" customWidth="1"/>
    <col min="4" max="4" width="14" style="1" customWidth="1"/>
    <col min="5" max="5" width="15.1333333333333" style="1" customWidth="1"/>
    <col min="6" max="6" width="13.6333333333333" style="1" customWidth="1"/>
    <col min="7" max="7" width="2.775" style="1" customWidth="1"/>
    <col min="8" max="8" width="2.38333333333333" style="1" customWidth="1"/>
    <col min="9" max="9" width="29.75" style="1" customWidth="1"/>
    <col min="10" max="16384" width="9" style="1"/>
  </cols>
  <sheetData>
    <row r="1" s="1" customFormat="1" ht="16.5" customHeight="1" spans="1:9">
      <c r="A1" s="3" t="s">
        <v>146</v>
      </c>
      <c r="B1" s="4"/>
      <c r="C1" s="4"/>
      <c r="D1" s="4"/>
    </row>
    <row r="2" s="1" customFormat="1" ht="18.6" customHeight="1" spans="1:9">
      <c r="A2" s="5" t="s">
        <v>147</v>
      </c>
      <c r="B2" s="5"/>
      <c r="C2" s="5"/>
      <c r="D2" s="5"/>
      <c r="E2" s="5"/>
      <c r="F2" s="5"/>
      <c r="G2" s="5"/>
      <c r="H2" s="5"/>
      <c r="I2" s="5"/>
    </row>
    <row r="3" s="2" customFormat="1" ht="18" customHeight="1" spans="1:9">
      <c r="A3" s="6" t="s">
        <v>181</v>
      </c>
      <c r="B3" s="6"/>
      <c r="C3" s="6"/>
      <c r="D3" s="6"/>
      <c r="E3" s="6"/>
      <c r="F3" s="6"/>
      <c r="G3" s="6"/>
      <c r="H3" s="6"/>
      <c r="I3" s="6"/>
    </row>
    <row r="4" s="1" customFormat="1" ht="52" customHeight="1" spans="1:9">
      <c r="A4" s="7" t="s">
        <v>148</v>
      </c>
      <c r="B4" s="7"/>
      <c r="C4" s="7"/>
      <c r="D4" s="13" t="s">
        <v>182</v>
      </c>
      <c r="E4" s="15"/>
      <c r="F4" s="10" t="s">
        <v>150</v>
      </c>
      <c r="G4" s="10"/>
      <c r="H4" s="7" t="s">
        <v>183</v>
      </c>
      <c r="I4" s="7"/>
    </row>
    <row r="5" s="1" customFormat="1" ht="22" customHeight="1" spans="1:9">
      <c r="A5" s="7" t="s">
        <v>152</v>
      </c>
      <c r="B5" s="7"/>
      <c r="C5" s="7"/>
      <c r="D5" s="7" t="s">
        <v>3</v>
      </c>
      <c r="E5" s="7"/>
      <c r="F5" s="7" t="s">
        <v>153</v>
      </c>
      <c r="G5" s="7"/>
      <c r="H5" s="7" t="s">
        <v>3</v>
      </c>
      <c r="I5" s="7"/>
    </row>
    <row r="6" s="1" customFormat="1" ht="33" customHeight="1" spans="1:9">
      <c r="A6" s="7" t="s">
        <v>154</v>
      </c>
      <c r="B6" s="12"/>
      <c r="C6" s="12"/>
      <c r="D6" s="10" t="s">
        <v>155</v>
      </c>
      <c r="E6" s="10"/>
      <c r="F6" s="7">
        <v>10.19</v>
      </c>
      <c r="G6" s="7"/>
      <c r="H6" s="7"/>
      <c r="I6" s="7"/>
    </row>
    <row r="7" s="1" customFormat="1" ht="33" customHeight="1" spans="1:9">
      <c r="A7" s="12"/>
      <c r="B7" s="12"/>
      <c r="C7" s="12"/>
      <c r="D7" s="7" t="s">
        <v>156</v>
      </c>
      <c r="E7" s="7"/>
      <c r="F7" s="7">
        <v>10.19</v>
      </c>
      <c r="G7" s="7"/>
      <c r="H7" s="7"/>
      <c r="I7" s="7"/>
    </row>
    <row r="8" s="1" customFormat="1" ht="33" customHeight="1" spans="1:9">
      <c r="A8" s="12"/>
      <c r="B8" s="12"/>
      <c r="C8" s="12"/>
      <c r="D8" s="7" t="s">
        <v>157</v>
      </c>
      <c r="E8" s="7"/>
      <c r="F8" s="7"/>
      <c r="G8" s="7"/>
      <c r="H8" s="7"/>
      <c r="I8" s="7"/>
    </row>
    <row r="9" s="1" customFormat="1" ht="33" customHeight="1" spans="1:9">
      <c r="A9" s="7" t="s">
        <v>158</v>
      </c>
      <c r="B9" s="7" t="s">
        <v>159</v>
      </c>
      <c r="C9" s="7"/>
      <c r="D9" s="7"/>
      <c r="E9" s="7"/>
      <c r="F9" s="7"/>
      <c r="G9" s="7"/>
      <c r="H9" s="7"/>
      <c r="I9" s="7"/>
    </row>
    <row r="10" s="1" customFormat="1" ht="60" customHeight="1" spans="1:9">
      <c r="A10" s="7"/>
      <c r="B10" s="13" t="s">
        <v>184</v>
      </c>
      <c r="C10" s="14"/>
      <c r="D10" s="14"/>
      <c r="E10" s="14"/>
      <c r="F10" s="14"/>
      <c r="G10" s="14"/>
      <c r="H10" s="14"/>
      <c r="I10" s="15"/>
    </row>
    <row r="11" s="1" customFormat="1" ht="42" customHeight="1" spans="1:9">
      <c r="A11" s="7" t="s">
        <v>161</v>
      </c>
      <c r="B11" s="8" t="s">
        <v>26</v>
      </c>
      <c r="C11" s="9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s="1" customFormat="1" ht="42" customHeight="1" spans="1:9">
      <c r="A12" s="7"/>
      <c r="B12" s="16" t="s">
        <v>162</v>
      </c>
      <c r="C12" s="17"/>
      <c r="D12" s="18" t="s">
        <v>90</v>
      </c>
      <c r="E12" s="13" t="s">
        <v>185</v>
      </c>
      <c r="F12" s="14"/>
      <c r="G12" s="14"/>
      <c r="H12" s="15"/>
      <c r="I12" s="161" t="s">
        <v>186</v>
      </c>
    </row>
    <row r="13" s="1" customFormat="1" ht="42" customHeight="1" spans="1:9">
      <c r="A13" s="7"/>
      <c r="B13" s="19"/>
      <c r="C13" s="20"/>
      <c r="D13" s="21"/>
      <c r="E13" s="13" t="s">
        <v>187</v>
      </c>
      <c r="F13" s="14"/>
      <c r="G13" s="14"/>
      <c r="H13" s="15"/>
      <c r="I13" s="161" t="s">
        <v>188</v>
      </c>
    </row>
    <row r="14" s="1" customFormat="1" ht="42" customHeight="1" spans="1:9">
      <c r="A14" s="7"/>
      <c r="B14" s="19"/>
      <c r="C14" s="20"/>
      <c r="D14" s="21"/>
      <c r="E14" s="13" t="s">
        <v>189</v>
      </c>
      <c r="F14" s="14"/>
      <c r="G14" s="14"/>
      <c r="H14" s="15"/>
      <c r="I14" s="161" t="s">
        <v>190</v>
      </c>
    </row>
    <row r="15" s="1" customFormat="1" ht="42" customHeight="1" spans="1:9">
      <c r="A15" s="7"/>
      <c r="B15" s="19"/>
      <c r="C15" s="20"/>
      <c r="D15" s="21"/>
      <c r="E15" s="13" t="s">
        <v>191</v>
      </c>
      <c r="F15" s="14"/>
      <c r="G15" s="14"/>
      <c r="H15" s="15"/>
      <c r="I15" s="161" t="s">
        <v>190</v>
      </c>
    </row>
    <row r="16" s="1" customFormat="1" ht="42" customHeight="1" spans="1:9">
      <c r="A16" s="7"/>
      <c r="B16" s="19"/>
      <c r="C16" s="20"/>
      <c r="D16" s="21"/>
      <c r="E16" s="13" t="s">
        <v>192</v>
      </c>
      <c r="F16" s="14"/>
      <c r="G16" s="14"/>
      <c r="H16" s="15"/>
      <c r="I16" s="161" t="s">
        <v>193</v>
      </c>
    </row>
    <row r="17" s="1" customFormat="1" ht="42" customHeight="1" spans="1:9">
      <c r="A17" s="7"/>
      <c r="B17" s="19"/>
      <c r="C17" s="20"/>
      <c r="D17" s="18" t="s">
        <v>97</v>
      </c>
      <c r="E17" s="22" t="s">
        <v>194</v>
      </c>
      <c r="F17" s="23"/>
      <c r="G17" s="23"/>
      <c r="H17" s="112"/>
      <c r="I17" s="113" t="s">
        <v>166</v>
      </c>
    </row>
    <row r="18" s="1" customFormat="1" ht="42" customHeight="1" spans="1:9">
      <c r="A18" s="7"/>
      <c r="B18" s="19"/>
      <c r="C18" s="20"/>
      <c r="D18" s="21"/>
      <c r="E18" s="13" t="s">
        <v>195</v>
      </c>
      <c r="F18" s="14"/>
      <c r="G18" s="14"/>
      <c r="H18" s="15"/>
      <c r="I18" s="24">
        <f>100%</f>
        <v>1</v>
      </c>
    </row>
    <row r="19" s="1" customFormat="1" ht="42" customHeight="1" spans="1:9">
      <c r="A19" s="7"/>
      <c r="B19" s="19"/>
      <c r="C19" s="20"/>
      <c r="D19" s="18" t="s">
        <v>105</v>
      </c>
      <c r="E19" s="25" t="s">
        <v>196</v>
      </c>
      <c r="F19" s="26"/>
      <c r="G19" s="26"/>
      <c r="H19" s="56"/>
      <c r="I19" s="27">
        <v>1</v>
      </c>
    </row>
    <row r="20" s="1" customFormat="1" ht="42" customHeight="1" spans="1:9">
      <c r="A20" s="7"/>
      <c r="B20" s="19"/>
      <c r="C20" s="20"/>
      <c r="D20" s="18" t="s">
        <v>108</v>
      </c>
      <c r="E20" s="25" t="s">
        <v>168</v>
      </c>
      <c r="F20" s="26"/>
      <c r="G20" s="26"/>
      <c r="H20" s="56"/>
      <c r="I20" s="58" t="s">
        <v>197</v>
      </c>
    </row>
    <row r="21" s="1" customFormat="1" ht="42" customHeight="1" spans="1:9">
      <c r="A21" s="7"/>
      <c r="B21" s="16" t="s">
        <v>170</v>
      </c>
      <c r="C21" s="17"/>
      <c r="D21" s="18" t="s">
        <v>198</v>
      </c>
      <c r="E21" s="13" t="s">
        <v>199</v>
      </c>
      <c r="F21" s="14"/>
      <c r="G21" s="14"/>
      <c r="H21" s="15"/>
      <c r="I21" s="10" t="s">
        <v>200</v>
      </c>
    </row>
    <row r="22" s="1" customFormat="1" ht="42" customHeight="1" spans="1:9">
      <c r="A22" s="7"/>
      <c r="B22" s="28"/>
      <c r="C22" s="29"/>
      <c r="D22" s="18" t="s">
        <v>201</v>
      </c>
      <c r="E22" s="13" t="s">
        <v>202</v>
      </c>
      <c r="F22" s="14"/>
      <c r="G22" s="14"/>
      <c r="H22" s="15"/>
      <c r="I22" s="10" t="s">
        <v>203</v>
      </c>
    </row>
    <row r="23" s="1" customFormat="1" ht="42" customHeight="1" spans="1:9">
      <c r="A23" s="7"/>
      <c r="B23" s="7" t="s">
        <v>178</v>
      </c>
      <c r="C23" s="7"/>
      <c r="D23" s="7" t="s">
        <v>179</v>
      </c>
      <c r="E23" s="10" t="s">
        <v>204</v>
      </c>
      <c r="F23" s="10"/>
      <c r="G23" s="10"/>
      <c r="H23" s="10"/>
      <c r="I23" s="10" t="s">
        <v>166</v>
      </c>
    </row>
    <row r="24" s="1" customFormat="1" spans="1:9">
      <c r="A24" s="30"/>
      <c r="B24" s="30"/>
      <c r="C24" s="30"/>
      <c r="D24" s="30"/>
      <c r="E24" s="30"/>
      <c r="F24" s="30"/>
      <c r="G24" s="30"/>
      <c r="H24" s="30"/>
      <c r="I24" s="30"/>
    </row>
    <row r="25" s="1" customFormat="1" spans="1:9">
      <c r="A25" s="30"/>
      <c r="B25" s="30"/>
      <c r="C25" s="30"/>
      <c r="D25" s="30"/>
      <c r="E25" s="30"/>
      <c r="F25" s="30"/>
      <c r="G25" s="30"/>
      <c r="H25" s="30"/>
      <c r="I25" s="30"/>
    </row>
    <row r="26" s="1" customForma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s="1" customFormat="1" spans="1:9">
      <c r="A27" s="30"/>
      <c r="B27" s="30"/>
      <c r="C27" s="30"/>
      <c r="D27" s="30"/>
      <c r="E27" s="30"/>
      <c r="F27" s="30"/>
      <c r="G27" s="30"/>
      <c r="H27" s="30"/>
      <c r="I27" s="30"/>
    </row>
    <row r="28" s="1" customFormat="1" spans="1:9">
      <c r="A28" s="30"/>
      <c r="B28" s="30"/>
      <c r="C28" s="30"/>
      <c r="D28" s="30"/>
      <c r="E28" s="30"/>
      <c r="F28" s="30"/>
      <c r="G28" s="30"/>
      <c r="H28" s="30"/>
      <c r="I28" s="30"/>
    </row>
    <row r="29" s="1" customFormat="1" spans="1:9">
      <c r="A29" s="30"/>
      <c r="B29" s="30"/>
      <c r="C29" s="30"/>
      <c r="D29" s="30"/>
      <c r="E29" s="30"/>
      <c r="F29" s="30"/>
      <c r="G29" s="30"/>
      <c r="H29" s="30"/>
      <c r="I29" s="30"/>
    </row>
    <row r="30" s="1" customFormat="1" spans="1:9">
      <c r="A30" s="30"/>
      <c r="B30" s="30"/>
      <c r="C30" s="30"/>
      <c r="D30" s="30"/>
      <c r="E30" s="30"/>
      <c r="F30" s="30"/>
      <c r="G30" s="30"/>
      <c r="H30" s="30"/>
      <c r="I30" s="30"/>
    </row>
  </sheetData>
  <mergeCells count="4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B23:C23"/>
    <mergeCell ref="E23:H23"/>
    <mergeCell ref="A9:A10"/>
    <mergeCell ref="A11:A23"/>
    <mergeCell ref="D12:D16"/>
    <mergeCell ref="D17:D18"/>
    <mergeCell ref="A6:C8"/>
    <mergeCell ref="B12:C20"/>
    <mergeCell ref="B21:C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E15" sqref="E15:H15"/>
    </sheetView>
  </sheetViews>
  <sheetFormatPr defaultColWidth="9" defaultRowHeight="14.25"/>
  <cols>
    <col min="1" max="2" width="6.125" style="1" customWidth="1"/>
    <col min="3" max="3" width="6.875" style="1" customWidth="1"/>
    <col min="4" max="4" width="12.5" style="1" customWidth="1"/>
    <col min="5" max="5" width="13.5" style="1" customWidth="1"/>
    <col min="6" max="6" width="13.625" style="1" customWidth="1"/>
    <col min="7" max="7" width="8.375" style="1" customWidth="1"/>
    <col min="8" max="8" width="3.2" style="1" customWidth="1"/>
    <col min="9" max="9" width="26.4" style="1" customWidth="1"/>
    <col min="10" max="16384" width="9" style="1"/>
  </cols>
  <sheetData>
    <row r="1" s="1" customFormat="1" ht="16.5" customHeight="1" spans="1:9">
      <c r="A1" s="3" t="s">
        <v>146</v>
      </c>
      <c r="B1" s="4"/>
      <c r="C1" s="4"/>
      <c r="D1" s="4"/>
    </row>
    <row r="2" s="1" customFormat="1" ht="32" customHeight="1" spans="1:9">
      <c r="A2" s="5" t="s">
        <v>147</v>
      </c>
      <c r="B2" s="5"/>
      <c r="C2" s="5"/>
      <c r="D2" s="5"/>
      <c r="E2" s="5"/>
      <c r="F2" s="5"/>
      <c r="G2" s="5"/>
      <c r="H2" s="5"/>
      <c r="I2" s="5"/>
    </row>
    <row r="3" s="2" customFormat="1" ht="27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s="1" customFormat="1" ht="32" customHeight="1" spans="1:9">
      <c r="A4" s="7" t="s">
        <v>148</v>
      </c>
      <c r="B4" s="7"/>
      <c r="C4" s="7"/>
      <c r="D4" s="7" t="s">
        <v>205</v>
      </c>
      <c r="E4" s="7"/>
      <c r="F4" s="7" t="s">
        <v>150</v>
      </c>
      <c r="G4" s="7"/>
      <c r="H4" s="7" t="s">
        <v>206</v>
      </c>
      <c r="I4" s="7"/>
    </row>
    <row r="5" s="1" customFormat="1" ht="32" customHeight="1" spans="1:9">
      <c r="A5" s="7" t="s">
        <v>152</v>
      </c>
      <c r="B5" s="7"/>
      <c r="C5" s="7"/>
      <c r="D5" s="7" t="s">
        <v>3</v>
      </c>
      <c r="E5" s="7"/>
      <c r="F5" s="7" t="s">
        <v>153</v>
      </c>
      <c r="G5" s="7"/>
      <c r="H5" s="7" t="s">
        <v>3</v>
      </c>
      <c r="I5" s="7"/>
    </row>
    <row r="6" s="1" customFormat="1" ht="32" customHeight="1" spans="1:9">
      <c r="A6" s="7" t="s">
        <v>154</v>
      </c>
      <c r="B6" s="12"/>
      <c r="C6" s="12"/>
      <c r="D6" s="10" t="s">
        <v>155</v>
      </c>
      <c r="E6" s="10"/>
      <c r="F6" s="7">
        <v>105</v>
      </c>
      <c r="G6" s="7"/>
      <c r="H6" s="7"/>
      <c r="I6" s="7"/>
    </row>
    <row r="7" s="1" customFormat="1" ht="32" customHeight="1" spans="1:9">
      <c r="A7" s="12"/>
      <c r="B7" s="12"/>
      <c r="C7" s="12"/>
      <c r="D7" s="7" t="s">
        <v>156</v>
      </c>
      <c r="E7" s="7"/>
      <c r="F7" s="7">
        <v>105</v>
      </c>
      <c r="G7" s="7"/>
      <c r="H7" s="7"/>
      <c r="I7" s="7"/>
    </row>
    <row r="8" s="1" customFormat="1" ht="32" customHeight="1" spans="1:9">
      <c r="A8" s="12"/>
      <c r="B8" s="12"/>
      <c r="C8" s="12"/>
      <c r="D8" s="7" t="s">
        <v>157</v>
      </c>
      <c r="E8" s="7"/>
      <c r="F8" s="7">
        <v>0</v>
      </c>
      <c r="G8" s="7"/>
      <c r="H8" s="7"/>
      <c r="I8" s="7"/>
    </row>
    <row r="9" s="1" customFormat="1" ht="24" customHeight="1" spans="1:9">
      <c r="A9" s="7" t="s">
        <v>158</v>
      </c>
      <c r="B9" s="7" t="s">
        <v>159</v>
      </c>
      <c r="C9" s="7"/>
      <c r="D9" s="7"/>
      <c r="E9" s="7"/>
      <c r="F9" s="7"/>
      <c r="G9" s="7"/>
      <c r="H9" s="7"/>
      <c r="I9" s="7"/>
    </row>
    <row r="10" s="1" customFormat="1" ht="57" customHeight="1" spans="1:9">
      <c r="A10" s="7"/>
      <c r="B10" s="13" t="s">
        <v>207</v>
      </c>
      <c r="C10" s="14"/>
      <c r="D10" s="14"/>
      <c r="E10" s="14"/>
      <c r="F10" s="14"/>
      <c r="G10" s="14"/>
      <c r="H10" s="14"/>
      <c r="I10" s="15"/>
    </row>
    <row r="11" s="1" customFormat="1" ht="29" customHeight="1" spans="1:9">
      <c r="A11" s="7" t="s">
        <v>161</v>
      </c>
      <c r="B11" s="8" t="s">
        <v>26</v>
      </c>
      <c r="C11" s="9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s="1" customFormat="1" ht="36" customHeight="1" spans="1:9">
      <c r="A12" s="7"/>
      <c r="B12" s="16" t="s">
        <v>162</v>
      </c>
      <c r="C12" s="17"/>
      <c r="D12" s="18" t="s">
        <v>90</v>
      </c>
      <c r="E12" s="25" t="s">
        <v>208</v>
      </c>
      <c r="F12" s="26"/>
      <c r="G12" s="26"/>
      <c r="H12" s="56"/>
      <c r="I12" s="58" t="s">
        <v>209</v>
      </c>
    </row>
    <row r="13" s="1" customFormat="1" ht="36" customHeight="1" spans="1:9">
      <c r="A13" s="7"/>
      <c r="B13" s="19"/>
      <c r="C13" s="20"/>
      <c r="D13" s="21"/>
      <c r="E13" s="25" t="s">
        <v>210</v>
      </c>
      <c r="F13" s="26"/>
      <c r="G13" s="26"/>
      <c r="H13" s="56"/>
      <c r="I13" s="58" t="s">
        <v>211</v>
      </c>
    </row>
    <row r="14" s="1" customFormat="1" ht="36" customHeight="1" spans="1:9">
      <c r="A14" s="7"/>
      <c r="B14" s="19"/>
      <c r="C14" s="20"/>
      <c r="D14" s="21"/>
      <c r="E14" s="25" t="s">
        <v>212</v>
      </c>
      <c r="F14" s="26"/>
      <c r="G14" s="26"/>
      <c r="H14" s="56"/>
      <c r="I14" s="162" t="s">
        <v>213</v>
      </c>
    </row>
    <row r="15" s="1" customFormat="1" ht="36" customHeight="1" spans="1:9">
      <c r="A15" s="7"/>
      <c r="B15" s="19"/>
      <c r="C15" s="20"/>
      <c r="D15" s="18" t="s">
        <v>97</v>
      </c>
      <c r="E15" s="105" t="s">
        <v>214</v>
      </c>
      <c r="F15" s="106"/>
      <c r="G15" s="106"/>
      <c r="H15" s="107"/>
      <c r="I15" s="24">
        <v>1</v>
      </c>
    </row>
    <row r="16" s="1" customFormat="1" ht="36" customHeight="1" spans="1:9">
      <c r="A16" s="7"/>
      <c r="B16" s="19"/>
      <c r="C16" s="20"/>
      <c r="D16" s="21"/>
      <c r="E16" s="105" t="s">
        <v>215</v>
      </c>
      <c r="F16" s="106"/>
      <c r="G16" s="106"/>
      <c r="H16" s="107"/>
      <c r="I16" s="10" t="s">
        <v>216</v>
      </c>
    </row>
    <row r="17" s="1" customFormat="1" ht="36" customHeight="1" spans="1:9">
      <c r="A17" s="7"/>
      <c r="B17" s="19"/>
      <c r="C17" s="20"/>
      <c r="D17" s="18" t="s">
        <v>105</v>
      </c>
      <c r="E17" s="13" t="s">
        <v>217</v>
      </c>
      <c r="F17" s="14"/>
      <c r="G17" s="14"/>
      <c r="H17" s="15"/>
      <c r="I17" s="24">
        <v>1</v>
      </c>
    </row>
    <row r="18" s="1" customFormat="1" ht="36" customHeight="1" spans="1:9">
      <c r="A18" s="7"/>
      <c r="B18" s="19"/>
      <c r="C18" s="20"/>
      <c r="D18" s="18" t="s">
        <v>108</v>
      </c>
      <c r="E18" s="10" t="s">
        <v>218</v>
      </c>
      <c r="F18" s="10"/>
      <c r="G18" s="10"/>
      <c r="H18" s="10"/>
      <c r="I18" s="108" t="s">
        <v>219</v>
      </c>
    </row>
    <row r="19" s="1" customFormat="1" ht="36" customHeight="1" spans="1:9">
      <c r="A19" s="7"/>
      <c r="B19" s="19"/>
      <c r="C19" s="20"/>
      <c r="D19" s="21"/>
      <c r="E19" s="109" t="s">
        <v>220</v>
      </c>
      <c r="F19" s="109"/>
      <c r="G19" s="109"/>
      <c r="H19" s="109"/>
      <c r="I19" s="10" t="s">
        <v>221</v>
      </c>
    </row>
    <row r="20" s="1" customFormat="1" ht="36" customHeight="1" spans="1:9">
      <c r="A20" s="7"/>
      <c r="B20" s="28"/>
      <c r="C20" s="29"/>
      <c r="D20" s="110"/>
      <c r="E20" s="10" t="s">
        <v>222</v>
      </c>
      <c r="F20" s="10"/>
      <c r="G20" s="10"/>
      <c r="H20" s="10"/>
      <c r="I20" s="10" t="s">
        <v>223</v>
      </c>
    </row>
    <row r="21" s="1" customFormat="1" ht="36" customHeight="1" spans="1:9">
      <c r="A21" s="7"/>
      <c r="B21" s="19"/>
      <c r="C21" s="20"/>
      <c r="D21" s="21" t="s">
        <v>224</v>
      </c>
      <c r="E21" s="13" t="s">
        <v>225</v>
      </c>
      <c r="F21" s="14"/>
      <c r="G21" s="14"/>
      <c r="H21" s="15"/>
      <c r="I21" s="10" t="s">
        <v>226</v>
      </c>
    </row>
    <row r="22" s="1" customFormat="1" ht="36" customHeight="1" spans="1:9">
      <c r="A22" s="7"/>
      <c r="B22" s="19"/>
      <c r="C22" s="111"/>
      <c r="D22" s="7" t="s">
        <v>171</v>
      </c>
      <c r="E22" s="10" t="s">
        <v>227</v>
      </c>
      <c r="F22" s="10"/>
      <c r="G22" s="10"/>
      <c r="H22" s="10"/>
      <c r="I22" s="10" t="s">
        <v>203</v>
      </c>
    </row>
    <row r="23" s="1" customFormat="1" ht="36" customHeight="1" spans="1:9">
      <c r="A23" s="7"/>
      <c r="B23" s="19"/>
      <c r="C23" s="111"/>
      <c r="D23" s="7"/>
      <c r="E23" s="13" t="s">
        <v>228</v>
      </c>
      <c r="F23" s="14"/>
      <c r="G23" s="14"/>
      <c r="H23" s="15"/>
      <c r="I23" s="11" t="s">
        <v>229</v>
      </c>
    </row>
    <row r="24" s="1" customFormat="1" ht="36" customHeight="1" spans="1:9">
      <c r="A24" s="7"/>
      <c r="B24" s="28"/>
      <c r="C24" s="29"/>
      <c r="D24" s="7" t="s">
        <v>175</v>
      </c>
      <c r="E24" s="13" t="s">
        <v>230</v>
      </c>
      <c r="F24" s="14"/>
      <c r="G24" s="14"/>
      <c r="H24" s="15"/>
      <c r="I24" s="11" t="s">
        <v>231</v>
      </c>
    </row>
    <row r="25" s="1" customFormat="1" ht="36" customHeight="1" spans="1:9">
      <c r="A25" s="7"/>
      <c r="B25" s="8" t="s">
        <v>178</v>
      </c>
      <c r="C25" s="9"/>
      <c r="D25" s="7" t="s">
        <v>179</v>
      </c>
      <c r="E25" s="13" t="s">
        <v>232</v>
      </c>
      <c r="F25" s="14"/>
      <c r="G25" s="14"/>
      <c r="H25" s="15"/>
      <c r="I25" s="11" t="s">
        <v>216</v>
      </c>
    </row>
    <row r="26" s="1" customForma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s="1" customFormat="1" spans="1:9">
      <c r="A27" s="30"/>
      <c r="B27" s="30"/>
      <c r="C27" s="30"/>
      <c r="D27" s="30"/>
      <c r="E27" s="30"/>
      <c r="F27" s="30"/>
      <c r="G27" s="30"/>
      <c r="H27" s="30"/>
      <c r="I27" s="30"/>
    </row>
    <row r="28" s="1" customFormat="1" spans="1:9">
      <c r="A28" s="30"/>
      <c r="B28" s="30"/>
      <c r="C28" s="30"/>
      <c r="D28" s="30"/>
      <c r="E28" s="30"/>
      <c r="F28" s="30"/>
      <c r="G28" s="30"/>
      <c r="H28" s="30"/>
      <c r="I28" s="30"/>
    </row>
    <row r="29" s="1" customFormat="1" spans="1:9">
      <c r="A29" s="30"/>
      <c r="B29" s="30"/>
      <c r="C29" s="30"/>
      <c r="D29" s="30"/>
      <c r="E29" s="30"/>
      <c r="F29" s="30"/>
      <c r="G29" s="30"/>
      <c r="H29" s="30"/>
      <c r="I29" s="30"/>
    </row>
    <row r="30" s="1" customFormat="1" spans="1:9">
      <c r="A30" s="30"/>
      <c r="B30" s="30"/>
      <c r="C30" s="30"/>
      <c r="D30" s="30"/>
      <c r="E30" s="30"/>
      <c r="F30" s="30"/>
      <c r="G30" s="30"/>
      <c r="H30" s="30"/>
      <c r="I30" s="30"/>
    </row>
    <row r="31" s="1" customFormat="1" spans="1:9">
      <c r="A31" s="30"/>
      <c r="B31" s="30"/>
      <c r="C31" s="30"/>
      <c r="D31" s="30"/>
      <c r="E31" s="30"/>
      <c r="F31" s="30"/>
      <c r="G31" s="30"/>
      <c r="H31" s="30"/>
      <c r="I31" s="30"/>
    </row>
    <row r="32" s="1" customFormat="1" spans="1:9">
      <c r="A32" s="30"/>
      <c r="B32" s="30"/>
      <c r="C32" s="30"/>
      <c r="D32" s="30"/>
      <c r="E32" s="30"/>
      <c r="F32" s="30"/>
      <c r="G32" s="30"/>
      <c r="H32" s="30"/>
      <c r="I32" s="30"/>
    </row>
  </sheetData>
  <mergeCells count="43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B25:C25"/>
    <mergeCell ref="E25:H25"/>
    <mergeCell ref="A9:A10"/>
    <mergeCell ref="A11:A25"/>
    <mergeCell ref="D12:D14"/>
    <mergeCell ref="D15:D16"/>
    <mergeCell ref="D18:D20"/>
    <mergeCell ref="D22:D23"/>
    <mergeCell ref="A6:C8"/>
    <mergeCell ref="B12:C20"/>
    <mergeCell ref="B21:C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selection activeCell="A23" sqref="$A23:$XFD24"/>
    </sheetView>
  </sheetViews>
  <sheetFormatPr defaultColWidth="9" defaultRowHeight="15.75" customHeight="1"/>
  <cols>
    <col min="1" max="2" width="6.16666666666667" style="81" customWidth="1"/>
    <col min="3" max="3" width="5.125" style="81" customWidth="1"/>
    <col min="4" max="4" width="12.5" style="81" customWidth="1"/>
    <col min="5" max="5" width="8.875" style="81" customWidth="1"/>
    <col min="6" max="6" width="13.6666666666667" style="81" customWidth="1"/>
    <col min="7" max="7" width="2.25" style="81" customWidth="1"/>
    <col min="8" max="8" width="1.5" style="81" customWidth="1"/>
    <col min="9" max="9" width="27.575" style="81" customWidth="1"/>
    <col min="10" max="40" width="9" style="81"/>
  </cols>
  <sheetData>
    <row r="1" customFormat="1" ht="16.5" customHeight="1" spans="1:40">
      <c r="A1" s="82" t="s">
        <v>146</v>
      </c>
      <c r="B1" s="83"/>
      <c r="C1" s="83"/>
      <c r="D1" s="83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</row>
    <row r="2" customFormat="1" ht="18.6" customHeight="1" spans="1:40">
      <c r="A2" s="84" t="s">
        <v>147</v>
      </c>
      <c r="B2" s="84"/>
      <c r="C2" s="84"/>
      <c r="D2" s="84"/>
      <c r="E2" s="84"/>
      <c r="F2" s="84"/>
      <c r="G2" s="84"/>
      <c r="H2" s="84"/>
      <c r="I2" s="84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</row>
    <row r="3" s="80" customFormat="1" ht="18" customHeight="1" spans="1:40">
      <c r="A3" s="85" t="s">
        <v>1</v>
      </c>
      <c r="B3" s="85"/>
      <c r="C3" s="85"/>
      <c r="D3" s="85"/>
      <c r="E3" s="85"/>
      <c r="F3" s="85"/>
      <c r="G3" s="85"/>
      <c r="H3" s="85"/>
      <c r="I3" s="85"/>
    </row>
    <row r="4" customFormat="1" ht="36" customHeight="1" spans="1:40">
      <c r="A4" s="86" t="s">
        <v>148</v>
      </c>
      <c r="B4" s="86"/>
      <c r="C4" s="86"/>
      <c r="D4" s="86" t="s">
        <v>233</v>
      </c>
      <c r="E4" s="86"/>
      <c r="F4" s="87" t="s">
        <v>150</v>
      </c>
      <c r="G4" s="87"/>
      <c r="H4" s="86" t="s">
        <v>234</v>
      </c>
      <c r="I4" s="86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</row>
    <row r="5" customFormat="1" ht="30" customHeight="1" spans="1:40">
      <c r="A5" s="86" t="s">
        <v>152</v>
      </c>
      <c r="B5" s="86"/>
      <c r="C5" s="86"/>
      <c r="D5" s="86" t="s">
        <v>3</v>
      </c>
      <c r="E5" s="86"/>
      <c r="F5" s="86" t="s">
        <v>153</v>
      </c>
      <c r="G5" s="86"/>
      <c r="H5" s="86" t="s">
        <v>235</v>
      </c>
      <c r="I5" s="86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</row>
    <row r="6" customFormat="1" ht="30" customHeight="1" spans="1:40">
      <c r="A6" s="86" t="s">
        <v>154</v>
      </c>
      <c r="B6" s="88"/>
      <c r="C6" s="88"/>
      <c r="D6" s="87" t="s">
        <v>155</v>
      </c>
      <c r="E6" s="87"/>
      <c r="F6" s="86">
        <v>391.83</v>
      </c>
      <c r="G6" s="86"/>
      <c r="H6" s="86"/>
      <c r="I6" s="86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</row>
    <row r="7" customFormat="1" ht="30" customHeight="1" spans="1:40">
      <c r="A7" s="88"/>
      <c r="B7" s="88"/>
      <c r="C7" s="88"/>
      <c r="D7" s="86" t="s">
        <v>156</v>
      </c>
      <c r="E7" s="86"/>
      <c r="F7" s="86">
        <v>391.83</v>
      </c>
      <c r="G7" s="86"/>
      <c r="H7" s="86"/>
      <c r="I7" s="86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</row>
    <row r="8" customFormat="1" ht="30" customHeight="1" spans="1:40">
      <c r="A8" s="88"/>
      <c r="B8" s="88"/>
      <c r="C8" s="88"/>
      <c r="D8" s="86" t="s">
        <v>157</v>
      </c>
      <c r="E8" s="86"/>
      <c r="F8" s="86"/>
      <c r="G8" s="86"/>
      <c r="H8" s="86"/>
      <c r="I8" s="86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</row>
    <row r="9" customFormat="1" ht="30" customHeight="1" spans="1:40">
      <c r="A9" s="86" t="s">
        <v>158</v>
      </c>
      <c r="B9" s="86" t="s">
        <v>159</v>
      </c>
      <c r="C9" s="86"/>
      <c r="D9" s="86"/>
      <c r="E9" s="86"/>
      <c r="F9" s="86"/>
      <c r="G9" s="86"/>
      <c r="H9" s="86"/>
      <c r="I9" s="86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</row>
    <row r="10" customFormat="1" ht="61" customHeight="1" spans="1:40">
      <c r="A10" s="86"/>
      <c r="B10" s="89" t="s">
        <v>236</v>
      </c>
      <c r="C10" s="90"/>
      <c r="D10" s="90"/>
      <c r="E10" s="90"/>
      <c r="F10" s="90"/>
      <c r="G10" s="90"/>
      <c r="H10" s="90"/>
      <c r="I10" s="9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</row>
    <row r="11" customFormat="1" ht="35" customHeight="1" spans="1:40">
      <c r="A11" s="86" t="s">
        <v>161</v>
      </c>
      <c r="B11" s="92" t="s">
        <v>26</v>
      </c>
      <c r="C11" s="93"/>
      <c r="D11" s="86" t="s">
        <v>27</v>
      </c>
      <c r="E11" s="86" t="s">
        <v>28</v>
      </c>
      <c r="F11" s="86"/>
      <c r="G11" s="86"/>
      <c r="H11" s="86"/>
      <c r="I11" s="86" t="s">
        <v>30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</row>
    <row r="12" customFormat="1" ht="35" customHeight="1" spans="1:40">
      <c r="A12" s="86"/>
      <c r="B12" s="86" t="s">
        <v>162</v>
      </c>
      <c r="C12" s="86"/>
      <c r="D12" s="94" t="s">
        <v>90</v>
      </c>
      <c r="E12" s="95" t="s">
        <v>237</v>
      </c>
      <c r="F12" s="96"/>
      <c r="G12" s="96"/>
      <c r="H12" s="97"/>
      <c r="I12" s="98" t="s">
        <v>238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</row>
    <row r="13" customFormat="1" ht="35" customHeight="1" spans="1:40">
      <c r="A13" s="86"/>
      <c r="B13" s="86"/>
      <c r="C13" s="86"/>
      <c r="D13" s="99"/>
      <c r="E13" s="95" t="s">
        <v>239</v>
      </c>
      <c r="F13" s="96"/>
      <c r="G13" s="96"/>
      <c r="H13" s="97"/>
      <c r="I13" s="100" t="s">
        <v>240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</row>
    <row r="14" customFormat="1" ht="35" customHeight="1" spans="1:40">
      <c r="A14" s="86"/>
      <c r="B14" s="86"/>
      <c r="C14" s="86"/>
      <c r="D14" s="101"/>
      <c r="E14" s="95" t="s">
        <v>241</v>
      </c>
      <c r="F14" s="96"/>
      <c r="G14" s="96"/>
      <c r="H14" s="97"/>
      <c r="I14" s="100" t="s">
        <v>242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</row>
    <row r="15" customFormat="1" ht="35" customHeight="1" spans="1:40">
      <c r="A15" s="86"/>
      <c r="B15" s="86"/>
      <c r="C15" s="86"/>
      <c r="D15" s="94" t="s">
        <v>97</v>
      </c>
      <c r="E15" s="95" t="s">
        <v>243</v>
      </c>
      <c r="F15" s="96"/>
      <c r="G15" s="96"/>
      <c r="H15" s="97"/>
      <c r="I15" s="100" t="s">
        <v>244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</row>
    <row r="16" customFormat="1" ht="35" customHeight="1" spans="1:40">
      <c r="A16" s="86"/>
      <c r="B16" s="86"/>
      <c r="C16" s="86"/>
      <c r="D16" s="99"/>
      <c r="E16" s="95" t="s">
        <v>245</v>
      </c>
      <c r="F16" s="96"/>
      <c r="G16" s="96"/>
      <c r="H16" s="97"/>
      <c r="I16" s="100" t="s">
        <v>244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</row>
    <row r="17" customFormat="1" ht="35" customHeight="1" spans="1:40">
      <c r="A17" s="86"/>
      <c r="B17" s="86"/>
      <c r="C17" s="86"/>
      <c r="D17" s="94" t="s">
        <v>105</v>
      </c>
      <c r="E17" s="95" t="s">
        <v>246</v>
      </c>
      <c r="F17" s="96"/>
      <c r="G17" s="96"/>
      <c r="H17" s="97"/>
      <c r="I17" s="102" t="s">
        <v>247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</row>
    <row r="18" customFormat="1" ht="35" customHeight="1" spans="1:40">
      <c r="A18" s="86"/>
      <c r="B18" s="86"/>
      <c r="C18" s="86"/>
      <c r="D18" s="94" t="s">
        <v>108</v>
      </c>
      <c r="E18" s="86" t="s">
        <v>168</v>
      </c>
      <c r="F18" s="86"/>
      <c r="G18" s="86"/>
      <c r="H18" s="86"/>
      <c r="I18" s="102">
        <v>1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</row>
    <row r="19" customFormat="1" ht="35" customHeight="1" spans="1:40">
      <c r="A19" s="86"/>
      <c r="B19" s="86" t="s">
        <v>170</v>
      </c>
      <c r="C19" s="86"/>
      <c r="D19" s="94" t="s">
        <v>224</v>
      </c>
      <c r="E19" s="86" t="s">
        <v>248</v>
      </c>
      <c r="F19" s="86"/>
      <c r="G19" s="86"/>
      <c r="H19" s="86"/>
      <c r="I19" s="103" t="s">
        <v>249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</row>
    <row r="20" customFormat="1" ht="35" customHeight="1" spans="1:40">
      <c r="A20" s="86"/>
      <c r="B20" s="86"/>
      <c r="C20" s="86"/>
      <c r="D20" s="94" t="s">
        <v>171</v>
      </c>
      <c r="E20" s="86" t="s">
        <v>250</v>
      </c>
      <c r="F20" s="86"/>
      <c r="G20" s="86"/>
      <c r="H20" s="86"/>
      <c r="I20" s="86" t="s">
        <v>251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</row>
    <row r="21" customFormat="1" ht="35" customHeight="1" spans="1:40">
      <c r="A21" s="86"/>
      <c r="B21" s="86"/>
      <c r="C21" s="86"/>
      <c r="D21" s="86" t="s">
        <v>175</v>
      </c>
      <c r="E21" s="86" t="s">
        <v>252</v>
      </c>
      <c r="F21" s="86"/>
      <c r="G21" s="86"/>
      <c r="H21" s="86"/>
      <c r="I21" s="86" t="s">
        <v>253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</row>
    <row r="22" customFormat="1" ht="35" customHeight="1" spans="1:40">
      <c r="A22" s="86"/>
      <c r="B22" s="86" t="s">
        <v>178</v>
      </c>
      <c r="C22" s="86"/>
      <c r="D22" s="86" t="s">
        <v>179</v>
      </c>
      <c r="E22" s="86" t="s">
        <v>180</v>
      </c>
      <c r="F22" s="86"/>
      <c r="G22" s="86"/>
      <c r="H22" s="86"/>
      <c r="I22" s="86" t="s">
        <v>254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</row>
    <row r="23" customFormat="1" ht="14.25" customHeight="1" spans="1:40">
      <c r="A23" s="104"/>
      <c r="B23" s="104"/>
      <c r="C23" s="104"/>
      <c r="D23" s="104"/>
      <c r="E23" s="104"/>
      <c r="F23" s="104"/>
      <c r="G23" s="104"/>
      <c r="H23" s="104"/>
      <c r="I23" s="104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</row>
    <row r="24" customFormat="1" ht="14.25" customHeight="1" spans="1:40">
      <c r="A24" s="104"/>
      <c r="B24" s="104"/>
      <c r="C24" s="104"/>
      <c r="D24" s="104"/>
      <c r="E24" s="104"/>
      <c r="F24" s="104"/>
      <c r="G24" s="104"/>
      <c r="H24" s="104"/>
      <c r="I24" s="104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</row>
    <row r="25" customFormat="1" ht="14.25" customHeight="1" spans="1:40">
      <c r="A25" s="104"/>
      <c r="B25" s="104"/>
      <c r="C25" s="104"/>
      <c r="D25" s="104"/>
      <c r="E25" s="104"/>
      <c r="F25" s="104"/>
      <c r="G25" s="104"/>
      <c r="H25" s="104"/>
      <c r="I25" s="104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</row>
    <row r="26" customFormat="1" ht="14.25" customHeight="1" spans="1:40">
      <c r="A26" s="104"/>
      <c r="B26" s="104"/>
      <c r="C26" s="104"/>
      <c r="D26" s="104"/>
      <c r="E26" s="104"/>
      <c r="F26" s="104"/>
      <c r="G26" s="104"/>
      <c r="H26" s="104"/>
      <c r="I26" s="104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</row>
    <row r="27" customFormat="1" ht="14.25" customHeight="1" spans="1:40">
      <c r="A27" s="104"/>
      <c r="B27" s="104"/>
      <c r="C27" s="104"/>
      <c r="D27" s="104"/>
      <c r="E27" s="104"/>
      <c r="F27" s="104"/>
      <c r="G27" s="104"/>
      <c r="H27" s="104"/>
      <c r="I27" s="104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</row>
    <row r="28" customFormat="1" ht="14.25" customHeight="1" spans="1:40">
      <c r="A28" s="104"/>
      <c r="B28" s="104"/>
      <c r="C28" s="104"/>
      <c r="D28" s="104"/>
      <c r="E28" s="104"/>
      <c r="F28" s="104"/>
      <c r="G28" s="104"/>
      <c r="H28" s="104"/>
      <c r="I28" s="104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</row>
    <row r="29" customFormat="1" ht="14.25" customHeight="1" spans="1:40">
      <c r="A29" s="104"/>
      <c r="B29" s="104"/>
      <c r="C29" s="104"/>
      <c r="D29" s="104"/>
      <c r="E29" s="104"/>
      <c r="F29" s="104"/>
      <c r="G29" s="104"/>
      <c r="H29" s="104"/>
      <c r="I29" s="104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</row>
  </sheetData>
  <mergeCells count="3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C22"/>
    <mergeCell ref="E22:H22"/>
    <mergeCell ref="A9:A10"/>
    <mergeCell ref="A11:A22"/>
    <mergeCell ref="D12:D14"/>
    <mergeCell ref="D15:D16"/>
    <mergeCell ref="A6:C8"/>
    <mergeCell ref="B12:C18"/>
    <mergeCell ref="B19:C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I32" sqref="I32"/>
    </sheetView>
  </sheetViews>
  <sheetFormatPr defaultColWidth="9" defaultRowHeight="14.25"/>
  <cols>
    <col min="1" max="2" width="6.13333333333333" style="59" customWidth="1"/>
    <col min="3" max="3" width="6.88333333333333" style="59" customWidth="1"/>
    <col min="4" max="4" width="12.5" style="59" customWidth="1"/>
    <col min="5" max="5" width="13.5" style="59" customWidth="1"/>
    <col min="6" max="6" width="13.6333333333333" style="59" customWidth="1"/>
    <col min="7" max="7" width="8.38333333333333" style="59" customWidth="1"/>
    <col min="8" max="8" width="0.108333333333333" style="59" customWidth="1"/>
    <col min="9" max="9" width="43.75" style="59" customWidth="1"/>
    <col min="10" max="16384" width="9" style="59"/>
  </cols>
  <sheetData>
    <row r="1" s="59" customFormat="1" ht="16.5" customHeight="1" spans="1:9">
      <c r="A1" s="3" t="s">
        <v>146</v>
      </c>
      <c r="B1" s="4"/>
      <c r="C1" s="4"/>
      <c r="D1" s="4"/>
    </row>
    <row r="2" s="59" customFormat="1" ht="32" customHeight="1" spans="1:9">
      <c r="A2" s="5" t="s">
        <v>147</v>
      </c>
      <c r="B2" s="5"/>
      <c r="C2" s="5"/>
      <c r="D2" s="5"/>
      <c r="E2" s="5"/>
      <c r="F2" s="5"/>
      <c r="G2" s="5"/>
      <c r="H2" s="5"/>
      <c r="I2" s="5"/>
    </row>
    <row r="3" s="2" customFormat="1" ht="27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s="59" customFormat="1" ht="32" customHeight="1" spans="1:9">
      <c r="A4" s="60" t="s">
        <v>148</v>
      </c>
      <c r="B4" s="60"/>
      <c r="C4" s="60"/>
      <c r="D4" s="60" t="s">
        <v>255</v>
      </c>
      <c r="E4" s="60"/>
      <c r="F4" s="60" t="s">
        <v>150</v>
      </c>
      <c r="G4" s="60"/>
      <c r="H4" s="60" t="s">
        <v>256</v>
      </c>
      <c r="I4" s="60"/>
    </row>
    <row r="5" s="59" customFormat="1" ht="32" customHeight="1" spans="1:9">
      <c r="A5" s="60" t="s">
        <v>152</v>
      </c>
      <c r="B5" s="60"/>
      <c r="C5" s="60"/>
      <c r="D5" s="60" t="s">
        <v>3</v>
      </c>
      <c r="E5" s="60"/>
      <c r="F5" s="60" t="s">
        <v>153</v>
      </c>
      <c r="G5" s="60"/>
      <c r="H5" s="60" t="s">
        <v>3</v>
      </c>
      <c r="I5" s="60"/>
    </row>
    <row r="6" s="59" customFormat="1" ht="32" customHeight="1" spans="1:9">
      <c r="A6" s="60" t="s">
        <v>154</v>
      </c>
      <c r="B6" s="61"/>
      <c r="C6" s="61"/>
      <c r="D6" s="60" t="s">
        <v>155</v>
      </c>
      <c r="E6" s="60"/>
      <c r="F6" s="60">
        <v>100</v>
      </c>
      <c r="G6" s="60"/>
      <c r="H6" s="60"/>
      <c r="I6" s="60"/>
    </row>
    <row r="7" s="59" customFormat="1" ht="32" customHeight="1" spans="1:9">
      <c r="A7" s="61"/>
      <c r="B7" s="61"/>
      <c r="C7" s="61"/>
      <c r="D7" s="60" t="s">
        <v>156</v>
      </c>
      <c r="E7" s="60"/>
      <c r="F7" s="60">
        <v>14</v>
      </c>
      <c r="G7" s="60"/>
      <c r="H7" s="60"/>
      <c r="I7" s="60"/>
    </row>
    <row r="8" s="59" customFormat="1" ht="32" customHeight="1" spans="1:9">
      <c r="A8" s="61"/>
      <c r="B8" s="61"/>
      <c r="C8" s="61"/>
      <c r="D8" s="60" t="s">
        <v>157</v>
      </c>
      <c r="E8" s="60"/>
      <c r="F8" s="60">
        <v>0</v>
      </c>
      <c r="G8" s="60"/>
      <c r="H8" s="60"/>
      <c r="I8" s="60"/>
    </row>
    <row r="9" s="59" customFormat="1" ht="24" customHeight="1" spans="1:9">
      <c r="A9" s="60" t="s">
        <v>158</v>
      </c>
      <c r="B9" s="60" t="s">
        <v>159</v>
      </c>
      <c r="C9" s="60"/>
      <c r="D9" s="60"/>
      <c r="E9" s="60"/>
      <c r="F9" s="60"/>
      <c r="G9" s="60"/>
      <c r="H9" s="60"/>
      <c r="I9" s="60"/>
    </row>
    <row r="10" s="59" customFormat="1" ht="57" customHeight="1" spans="1:9">
      <c r="A10" s="60"/>
      <c r="B10" s="62" t="s">
        <v>257</v>
      </c>
      <c r="C10" s="63"/>
      <c r="D10" s="63"/>
      <c r="E10" s="63"/>
      <c r="F10" s="63"/>
      <c r="G10" s="63"/>
      <c r="H10" s="63"/>
      <c r="I10" s="64"/>
    </row>
    <row r="11" s="59" customFormat="1" ht="26" customHeight="1" spans="1:9">
      <c r="A11" s="60" t="s">
        <v>161</v>
      </c>
      <c r="B11" s="65" t="s">
        <v>26</v>
      </c>
      <c r="C11" s="66"/>
      <c r="D11" s="60" t="s">
        <v>27</v>
      </c>
      <c r="E11" s="60" t="s">
        <v>28</v>
      </c>
      <c r="F11" s="60"/>
      <c r="G11" s="60"/>
      <c r="H11" s="60"/>
      <c r="I11" s="60" t="s">
        <v>30</v>
      </c>
    </row>
    <row r="12" s="59" customFormat="1" ht="26" customHeight="1" spans="1:9">
      <c r="A12" s="60"/>
      <c r="B12" s="67" t="s">
        <v>162</v>
      </c>
      <c r="C12" s="68"/>
      <c r="D12" s="69" t="s">
        <v>90</v>
      </c>
      <c r="E12" s="67" t="s">
        <v>258</v>
      </c>
      <c r="F12" s="70"/>
      <c r="G12" s="70"/>
      <c r="H12" s="68"/>
      <c r="I12" s="163" t="s">
        <v>259</v>
      </c>
    </row>
    <row r="13" s="59" customFormat="1" ht="26" customHeight="1" spans="1:9">
      <c r="A13" s="60"/>
      <c r="B13" s="72"/>
      <c r="C13" s="73"/>
      <c r="D13" s="74"/>
      <c r="E13" s="60" t="s">
        <v>260</v>
      </c>
      <c r="F13" s="60"/>
      <c r="G13" s="60"/>
      <c r="H13" s="75"/>
      <c r="I13" s="76" t="s">
        <v>261</v>
      </c>
    </row>
    <row r="14" s="59" customFormat="1" ht="19.5" customHeight="1" spans="1:9">
      <c r="A14" s="60"/>
      <c r="B14" s="72"/>
      <c r="C14" s="73"/>
      <c r="D14" s="69" t="s">
        <v>97</v>
      </c>
      <c r="E14" s="60" t="s">
        <v>262</v>
      </c>
      <c r="F14" s="60"/>
      <c r="G14" s="60"/>
      <c r="H14" s="60"/>
      <c r="I14" s="60" t="s">
        <v>254</v>
      </c>
    </row>
    <row r="15" s="59" customFormat="1" ht="19.5" customHeight="1" spans="1:9">
      <c r="A15" s="60"/>
      <c r="B15" s="72"/>
      <c r="C15" s="73"/>
      <c r="D15" s="74"/>
      <c r="E15" s="65" t="s">
        <v>263</v>
      </c>
      <c r="F15" s="77"/>
      <c r="G15" s="77"/>
      <c r="H15" s="66"/>
      <c r="I15" s="60" t="s">
        <v>264</v>
      </c>
    </row>
    <row r="16" s="59" customFormat="1" ht="19.5" customHeight="1" spans="1:9">
      <c r="A16" s="60"/>
      <c r="B16" s="72"/>
      <c r="C16" s="73"/>
      <c r="D16" s="74"/>
      <c r="E16" s="65" t="s">
        <v>265</v>
      </c>
      <c r="F16" s="77"/>
      <c r="G16" s="77"/>
      <c r="H16" s="66"/>
      <c r="I16" s="60" t="s">
        <v>266</v>
      </c>
    </row>
    <row r="17" s="59" customFormat="1" ht="19.5" customHeight="1" spans="1:9">
      <c r="A17" s="60"/>
      <c r="B17" s="72"/>
      <c r="C17" s="73"/>
      <c r="D17" s="69" t="s">
        <v>105</v>
      </c>
      <c r="E17" s="60" t="s">
        <v>267</v>
      </c>
      <c r="F17" s="60"/>
      <c r="G17" s="60"/>
      <c r="H17" s="60"/>
      <c r="I17" s="76">
        <v>1</v>
      </c>
    </row>
    <row r="18" s="59" customFormat="1" ht="19.5" customHeight="1" spans="1:9">
      <c r="A18" s="60"/>
      <c r="B18" s="72"/>
      <c r="C18" s="73"/>
      <c r="D18" s="74"/>
      <c r="E18" s="65" t="s">
        <v>217</v>
      </c>
      <c r="F18" s="77"/>
      <c r="G18" s="77"/>
      <c r="H18" s="66"/>
      <c r="I18" s="76">
        <v>1</v>
      </c>
    </row>
    <row r="19" s="59" customFormat="1" ht="19.5" customHeight="1" spans="1:9">
      <c r="A19" s="60"/>
      <c r="B19" s="72"/>
      <c r="C19" s="73"/>
      <c r="D19" s="69" t="s">
        <v>108</v>
      </c>
      <c r="E19" s="65" t="s">
        <v>168</v>
      </c>
      <c r="F19" s="77"/>
      <c r="G19" s="66"/>
      <c r="H19" s="78"/>
      <c r="I19" s="76" t="s">
        <v>247</v>
      </c>
    </row>
    <row r="20" s="59" customFormat="1" ht="19.5" customHeight="1" spans="1:9">
      <c r="A20" s="60"/>
      <c r="B20" s="67" t="s">
        <v>170</v>
      </c>
      <c r="C20" s="68"/>
      <c r="D20" s="69" t="s">
        <v>171</v>
      </c>
      <c r="E20" s="65" t="s">
        <v>268</v>
      </c>
      <c r="F20" s="77"/>
      <c r="G20" s="77"/>
      <c r="H20" s="66"/>
      <c r="I20" s="60" t="s">
        <v>269</v>
      </c>
    </row>
    <row r="21" s="59" customFormat="1" ht="19.5" customHeight="1" spans="1:9">
      <c r="A21" s="60"/>
      <c r="B21" s="72"/>
      <c r="C21" s="73"/>
      <c r="D21" s="74"/>
      <c r="E21" s="65" t="s">
        <v>270</v>
      </c>
      <c r="F21" s="77"/>
      <c r="G21" s="77"/>
      <c r="H21" s="66"/>
      <c r="I21" s="60" t="s">
        <v>271</v>
      </c>
    </row>
    <row r="22" s="59" customFormat="1" ht="19.5" customHeight="1" spans="1:9">
      <c r="A22" s="60"/>
      <c r="B22" s="72"/>
      <c r="C22" s="73"/>
      <c r="D22" s="60" t="s">
        <v>272</v>
      </c>
      <c r="E22" s="65" t="s">
        <v>273</v>
      </c>
      <c r="F22" s="77"/>
      <c r="G22" s="77"/>
      <c r="H22" s="66"/>
      <c r="I22" s="60" t="s">
        <v>274</v>
      </c>
    </row>
    <row r="23" s="59" customFormat="1" ht="19.5" customHeight="1" spans="1:9">
      <c r="A23" s="60"/>
      <c r="B23" s="72"/>
      <c r="C23" s="73"/>
      <c r="D23" s="60"/>
      <c r="E23" s="65" t="s">
        <v>275</v>
      </c>
      <c r="F23" s="77"/>
      <c r="G23" s="77"/>
      <c r="H23" s="66"/>
      <c r="I23" s="60" t="s">
        <v>276</v>
      </c>
    </row>
    <row r="24" s="59" customFormat="1" ht="19.5" customHeight="1" spans="1:9">
      <c r="A24" s="60"/>
      <c r="B24" s="72"/>
      <c r="C24" s="73"/>
      <c r="D24" s="60" t="s">
        <v>201</v>
      </c>
      <c r="E24" s="65" t="s">
        <v>277</v>
      </c>
      <c r="F24" s="77"/>
      <c r="G24" s="77"/>
      <c r="H24" s="66"/>
      <c r="I24" s="60" t="s">
        <v>278</v>
      </c>
    </row>
    <row r="25" s="59" customFormat="1" ht="19.5" customHeight="1" spans="1:9">
      <c r="A25" s="60"/>
      <c r="B25" s="72"/>
      <c r="C25" s="73"/>
      <c r="D25" s="69" t="s">
        <v>279</v>
      </c>
      <c r="E25" s="65" t="s">
        <v>280</v>
      </c>
      <c r="F25" s="77"/>
      <c r="G25" s="77"/>
      <c r="H25" s="66"/>
      <c r="I25" s="60" t="s">
        <v>281</v>
      </c>
    </row>
    <row r="26" s="59" customFormat="1" ht="19.5" customHeight="1" spans="1:9">
      <c r="A26" s="60"/>
      <c r="B26" s="72"/>
      <c r="C26" s="73"/>
      <c r="D26" s="79"/>
      <c r="E26" s="65" t="s">
        <v>282</v>
      </c>
      <c r="F26" s="77"/>
      <c r="G26" s="77"/>
      <c r="H26" s="66"/>
      <c r="I26" s="60" t="s">
        <v>283</v>
      </c>
    </row>
    <row r="27" s="59" customFormat="1" ht="19.5" customHeight="1" spans="1:9">
      <c r="A27" s="60"/>
      <c r="B27" s="60" t="s">
        <v>178</v>
      </c>
      <c r="C27" s="60"/>
      <c r="D27" s="60" t="s">
        <v>179</v>
      </c>
      <c r="E27" s="65" t="s">
        <v>284</v>
      </c>
      <c r="F27" s="77"/>
      <c r="G27" s="77"/>
      <c r="H27" s="66"/>
      <c r="I27" s="60" t="s">
        <v>285</v>
      </c>
    </row>
    <row r="28" s="59" customFormat="1" ht="19.5" customHeight="1" spans="1:9">
      <c r="A28" s="60"/>
      <c r="B28" s="60"/>
      <c r="C28" s="60"/>
      <c r="D28" s="60"/>
      <c r="E28" s="65" t="s">
        <v>286</v>
      </c>
      <c r="F28" s="77"/>
      <c r="G28" s="77"/>
      <c r="H28" s="66"/>
      <c r="I28" s="60" t="s">
        <v>287</v>
      </c>
    </row>
    <row r="29" s="59" customFormat="1" spans="1:9">
      <c r="A29" s="30"/>
      <c r="B29" s="30"/>
      <c r="C29" s="30"/>
      <c r="D29" s="30"/>
      <c r="E29" s="30"/>
      <c r="F29" s="30"/>
      <c r="G29" s="30"/>
      <c r="H29" s="30"/>
      <c r="I29" s="30"/>
    </row>
    <row r="30" s="59" customFormat="1" spans="1:9">
      <c r="A30" s="30"/>
      <c r="B30" s="30"/>
      <c r="C30" s="30"/>
      <c r="D30" s="30"/>
      <c r="E30" s="30"/>
      <c r="F30" s="30"/>
      <c r="G30" s="30"/>
      <c r="H30" s="30"/>
      <c r="I30" s="30"/>
    </row>
    <row r="31" s="59" customFormat="1" spans="1:9">
      <c r="A31" s="30"/>
      <c r="B31" s="30"/>
      <c r="C31" s="30"/>
      <c r="D31" s="30"/>
      <c r="E31" s="30"/>
      <c r="F31" s="30"/>
      <c r="G31" s="30"/>
      <c r="H31" s="30"/>
      <c r="I31" s="30"/>
    </row>
    <row r="32" s="59" customFormat="1" spans="1:9">
      <c r="A32" s="30"/>
      <c r="B32" s="30"/>
      <c r="C32" s="30"/>
      <c r="D32" s="30"/>
      <c r="E32" s="30"/>
      <c r="F32" s="30"/>
      <c r="G32" s="30"/>
      <c r="H32" s="30"/>
      <c r="I32" s="30"/>
    </row>
    <row r="33" s="59" customFormat="1" spans="1:9">
      <c r="A33" s="30"/>
      <c r="B33" s="30"/>
      <c r="C33" s="30"/>
      <c r="D33" s="30"/>
      <c r="E33" s="30"/>
      <c r="F33" s="30"/>
      <c r="G33" s="30"/>
      <c r="H33" s="30"/>
      <c r="I33" s="30"/>
    </row>
    <row r="34" s="59" customFormat="1" spans="1:9">
      <c r="A34" s="30"/>
      <c r="B34" s="30"/>
      <c r="C34" s="30"/>
      <c r="D34" s="30"/>
      <c r="E34" s="30"/>
      <c r="F34" s="30"/>
      <c r="G34" s="30"/>
      <c r="H34" s="30"/>
      <c r="I34" s="30"/>
    </row>
    <row r="35" s="59" customFormat="1" spans="1:9">
      <c r="A35" s="30"/>
      <c r="B35" s="30"/>
      <c r="C35" s="30"/>
      <c r="D35" s="30"/>
      <c r="E35" s="30"/>
      <c r="F35" s="30"/>
      <c r="G35" s="30"/>
      <c r="H35" s="30"/>
      <c r="I35" s="30"/>
    </row>
  </sheetData>
  <mergeCells count="5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G13"/>
    <mergeCell ref="E14:H14"/>
    <mergeCell ref="E15:H15"/>
    <mergeCell ref="E16:H16"/>
    <mergeCell ref="E17:H17"/>
    <mergeCell ref="E18:H18"/>
    <mergeCell ref="E19:G19"/>
    <mergeCell ref="E20:H20"/>
    <mergeCell ref="E21:H21"/>
    <mergeCell ref="E22:H22"/>
    <mergeCell ref="E23:H23"/>
    <mergeCell ref="E24:H24"/>
    <mergeCell ref="E25:H25"/>
    <mergeCell ref="E26:H26"/>
    <mergeCell ref="E27:G27"/>
    <mergeCell ref="E28:H28"/>
    <mergeCell ref="A9:A10"/>
    <mergeCell ref="A11:A28"/>
    <mergeCell ref="D12:D13"/>
    <mergeCell ref="D14:D16"/>
    <mergeCell ref="D17:D18"/>
    <mergeCell ref="D20:D21"/>
    <mergeCell ref="D22:D23"/>
    <mergeCell ref="D25:D26"/>
    <mergeCell ref="D27:D28"/>
    <mergeCell ref="A6:C8"/>
    <mergeCell ref="B12:C19"/>
    <mergeCell ref="B20:C26"/>
    <mergeCell ref="B27:C2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B9" sqref="B9:I9"/>
    </sheetView>
  </sheetViews>
  <sheetFormatPr defaultColWidth="9" defaultRowHeight="14.25"/>
  <cols>
    <col min="1" max="2" width="6.13333333333333" style="1" customWidth="1"/>
    <col min="3" max="3" width="4.38333333333333" style="1" customWidth="1"/>
    <col min="4" max="4" width="14" style="1" customWidth="1"/>
    <col min="5" max="5" width="15.1333333333333" style="1" customWidth="1"/>
    <col min="6" max="6" width="13.6333333333333" style="1" customWidth="1"/>
    <col min="7" max="7" width="2.775" style="1" customWidth="1"/>
    <col min="8" max="8" width="2.38333333333333" style="1" customWidth="1"/>
    <col min="9" max="9" width="29.75" style="1" customWidth="1"/>
    <col min="10" max="16384" width="9" style="1"/>
  </cols>
  <sheetData>
    <row r="1" s="1" customFormat="1" ht="16.5" customHeight="1" spans="1:9">
      <c r="A1" s="3" t="s">
        <v>146</v>
      </c>
      <c r="B1" s="4"/>
      <c r="C1" s="4"/>
      <c r="D1" s="4"/>
    </row>
    <row r="2" s="1" customFormat="1" ht="18.6" customHeight="1" spans="1:9">
      <c r="A2" s="5" t="s">
        <v>147</v>
      </c>
      <c r="B2" s="5"/>
      <c r="C2" s="5"/>
      <c r="D2" s="5"/>
      <c r="E2" s="5"/>
      <c r="F2" s="5"/>
      <c r="G2" s="5"/>
      <c r="H2" s="5"/>
      <c r="I2" s="5"/>
    </row>
    <row r="3" s="2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s="1" customFormat="1" ht="39" customHeight="1" spans="1:9">
      <c r="A4" s="7" t="s">
        <v>148</v>
      </c>
      <c r="B4" s="7"/>
      <c r="C4" s="7"/>
      <c r="D4" s="8" t="s">
        <v>288</v>
      </c>
      <c r="E4" s="9"/>
      <c r="F4" s="10" t="s">
        <v>150</v>
      </c>
      <c r="G4" s="10"/>
      <c r="H4" s="7" t="s">
        <v>183</v>
      </c>
      <c r="I4" s="7"/>
    </row>
    <row r="5" s="1" customFormat="1" ht="28" customHeight="1" spans="1:9">
      <c r="A5" s="7" t="s">
        <v>152</v>
      </c>
      <c r="B5" s="7"/>
      <c r="C5" s="7"/>
      <c r="D5" s="7" t="s">
        <v>3</v>
      </c>
      <c r="E5" s="7"/>
      <c r="F5" s="7" t="s">
        <v>153</v>
      </c>
      <c r="G5" s="7"/>
      <c r="H5" s="7" t="s">
        <v>3</v>
      </c>
      <c r="I5" s="7"/>
    </row>
    <row r="6" s="1" customFormat="1" ht="33" customHeight="1" spans="1:9">
      <c r="A6" s="7" t="s">
        <v>154</v>
      </c>
      <c r="B6" s="12"/>
      <c r="C6" s="12"/>
      <c r="D6" s="10" t="s">
        <v>155</v>
      </c>
      <c r="E6" s="10"/>
      <c r="F6" s="7">
        <v>3</v>
      </c>
      <c r="G6" s="7"/>
      <c r="H6" s="7"/>
      <c r="I6" s="7"/>
    </row>
    <row r="7" s="1" customFormat="1" ht="33" customHeight="1" spans="1:9">
      <c r="A7" s="12"/>
      <c r="B7" s="12"/>
      <c r="C7" s="12"/>
      <c r="D7" s="7" t="s">
        <v>156</v>
      </c>
      <c r="E7" s="7"/>
      <c r="F7" s="7">
        <v>3</v>
      </c>
      <c r="G7" s="7"/>
      <c r="H7" s="7"/>
      <c r="I7" s="7"/>
    </row>
    <row r="8" s="1" customFormat="1" ht="33" customHeight="1" spans="1:9">
      <c r="A8" s="12"/>
      <c r="B8" s="12"/>
      <c r="C8" s="12"/>
      <c r="D8" s="7" t="s">
        <v>157</v>
      </c>
      <c r="E8" s="7"/>
      <c r="F8" s="7"/>
      <c r="G8" s="7"/>
      <c r="H8" s="7"/>
      <c r="I8" s="7"/>
    </row>
    <row r="9" s="1" customFormat="1" ht="33" customHeight="1" spans="1:9">
      <c r="A9" s="7" t="s">
        <v>158</v>
      </c>
      <c r="B9" s="7" t="s">
        <v>159</v>
      </c>
      <c r="C9" s="7"/>
      <c r="D9" s="7"/>
      <c r="E9" s="7"/>
      <c r="F9" s="7"/>
      <c r="G9" s="7"/>
      <c r="H9" s="7"/>
      <c r="I9" s="7"/>
    </row>
    <row r="10" s="1" customFormat="1" ht="60" customHeight="1" spans="1:9">
      <c r="A10" s="7"/>
      <c r="B10" s="13" t="s">
        <v>289</v>
      </c>
      <c r="C10" s="14"/>
      <c r="D10" s="14"/>
      <c r="E10" s="14"/>
      <c r="F10" s="14"/>
      <c r="G10" s="14"/>
      <c r="H10" s="14"/>
      <c r="I10" s="15"/>
    </row>
    <row r="11" s="1" customFormat="1" ht="42" customHeight="1" spans="1:9">
      <c r="A11" s="7" t="s">
        <v>161</v>
      </c>
      <c r="B11" s="8" t="s">
        <v>26</v>
      </c>
      <c r="C11" s="9"/>
      <c r="D11" s="7" t="s">
        <v>27</v>
      </c>
      <c r="E11" s="7" t="s">
        <v>28</v>
      </c>
      <c r="F11" s="7"/>
      <c r="G11" s="7"/>
      <c r="H11" s="7"/>
      <c r="I11" s="7" t="s">
        <v>30</v>
      </c>
    </row>
    <row r="12" s="1" customFormat="1" ht="42" customHeight="1" spans="1:9">
      <c r="A12" s="7"/>
      <c r="B12" s="16" t="s">
        <v>162</v>
      </c>
      <c r="C12" s="17"/>
      <c r="D12" s="18" t="s">
        <v>90</v>
      </c>
      <c r="E12" s="13" t="s">
        <v>290</v>
      </c>
      <c r="F12" s="14"/>
      <c r="G12" s="14"/>
      <c r="H12" s="15"/>
      <c r="I12" s="10" t="s">
        <v>291</v>
      </c>
    </row>
    <row r="13" s="1" customFormat="1" ht="42" customHeight="1" spans="1:9">
      <c r="A13" s="7"/>
      <c r="B13" s="19"/>
      <c r="C13" s="20"/>
      <c r="D13" s="21"/>
      <c r="E13" s="13" t="s">
        <v>292</v>
      </c>
      <c r="F13" s="14"/>
      <c r="G13" s="14"/>
      <c r="H13" s="15"/>
      <c r="I13" s="55" t="s">
        <v>293</v>
      </c>
    </row>
    <row r="14" s="1" customFormat="1" ht="42" customHeight="1" spans="1:9">
      <c r="A14" s="7"/>
      <c r="B14" s="19"/>
      <c r="C14" s="20"/>
      <c r="D14" s="7" t="s">
        <v>97</v>
      </c>
      <c r="E14" s="13" t="s">
        <v>294</v>
      </c>
      <c r="F14" s="14"/>
      <c r="G14" s="14"/>
      <c r="H14" s="15"/>
      <c r="I14" s="10" t="s">
        <v>295</v>
      </c>
    </row>
    <row r="15" s="1" customFormat="1" ht="42" customHeight="1" spans="1:9">
      <c r="A15" s="7"/>
      <c r="B15" s="19"/>
      <c r="C15" s="20"/>
      <c r="D15" s="18" t="s">
        <v>105</v>
      </c>
      <c r="E15" s="25" t="s">
        <v>296</v>
      </c>
      <c r="F15" s="26"/>
      <c r="G15" s="26"/>
      <c r="H15" s="56"/>
      <c r="I15" s="27">
        <v>1</v>
      </c>
    </row>
    <row r="16" s="1" customFormat="1" ht="42" customHeight="1" spans="1:9">
      <c r="A16" s="7"/>
      <c r="B16" s="19"/>
      <c r="C16" s="20"/>
      <c r="D16" s="18" t="s">
        <v>108</v>
      </c>
      <c r="E16" s="25" t="s">
        <v>297</v>
      </c>
      <c r="F16" s="26"/>
      <c r="G16" s="26"/>
      <c r="H16" s="56"/>
      <c r="I16" s="57" t="s">
        <v>298</v>
      </c>
    </row>
    <row r="17" s="1" customFormat="1" ht="42" customHeight="1" spans="1:9">
      <c r="A17" s="7"/>
      <c r="B17" s="28"/>
      <c r="C17" s="29"/>
      <c r="D17" s="21"/>
      <c r="E17" s="25" t="s">
        <v>299</v>
      </c>
      <c r="F17" s="26"/>
      <c r="G17" s="26"/>
      <c r="H17" s="56"/>
      <c r="I17" s="58" t="s">
        <v>300</v>
      </c>
    </row>
    <row r="18" s="1" customFormat="1" ht="42" customHeight="1" spans="1:9">
      <c r="A18" s="7"/>
      <c r="B18" s="19" t="s">
        <v>170</v>
      </c>
      <c r="C18" s="20"/>
      <c r="D18" s="18" t="s">
        <v>224</v>
      </c>
      <c r="E18" s="25" t="s">
        <v>301</v>
      </c>
      <c r="F18" s="26"/>
      <c r="G18" s="26"/>
      <c r="H18" s="56"/>
      <c r="I18" s="58" t="s">
        <v>200</v>
      </c>
    </row>
    <row r="19" s="1" customFormat="1" ht="42" customHeight="1" spans="1:9">
      <c r="A19" s="7"/>
      <c r="B19" s="19"/>
      <c r="C19" s="20"/>
      <c r="D19" s="18" t="s">
        <v>198</v>
      </c>
      <c r="E19" s="25" t="s">
        <v>302</v>
      </c>
      <c r="F19" s="26"/>
      <c r="G19" s="26"/>
      <c r="H19" s="56"/>
      <c r="I19" s="58" t="s">
        <v>303</v>
      </c>
    </row>
    <row r="20" s="1" customFormat="1" ht="42" customHeight="1" spans="1:9">
      <c r="A20" s="7"/>
      <c r="B20" s="28"/>
      <c r="C20" s="29"/>
      <c r="D20" s="18" t="s">
        <v>175</v>
      </c>
      <c r="E20" s="13" t="s">
        <v>304</v>
      </c>
      <c r="F20" s="14"/>
      <c r="G20" s="14"/>
      <c r="H20" s="15"/>
      <c r="I20" s="10" t="s">
        <v>283</v>
      </c>
    </row>
    <row r="21" s="1" customFormat="1" ht="42" customHeight="1" spans="1:9">
      <c r="A21" s="7"/>
      <c r="B21" s="7" t="s">
        <v>178</v>
      </c>
      <c r="C21" s="7"/>
      <c r="D21" s="7" t="s">
        <v>179</v>
      </c>
      <c r="E21" s="10" t="s">
        <v>305</v>
      </c>
      <c r="F21" s="10"/>
      <c r="G21" s="10"/>
      <c r="H21" s="10"/>
      <c r="I21" s="10" t="s">
        <v>166</v>
      </c>
    </row>
    <row r="22" s="1" customFormat="1" spans="1:9">
      <c r="A22" s="30"/>
      <c r="B22" s="30"/>
      <c r="C22" s="30"/>
      <c r="D22" s="30"/>
      <c r="E22" s="30"/>
      <c r="F22" s="30"/>
      <c r="G22" s="30"/>
      <c r="H22" s="30"/>
      <c r="I22" s="30"/>
    </row>
    <row r="23" s="1" customFormat="1" spans="1:9">
      <c r="A23" s="30"/>
      <c r="B23" s="30"/>
      <c r="C23" s="30"/>
      <c r="D23" s="30"/>
      <c r="E23" s="30"/>
      <c r="F23" s="30"/>
      <c r="G23" s="30"/>
      <c r="H23" s="30"/>
      <c r="I23" s="30"/>
    </row>
    <row r="24" s="1" customFormat="1" spans="1:9">
      <c r="A24" s="30"/>
      <c r="B24" s="30"/>
      <c r="C24" s="30"/>
      <c r="D24" s="30"/>
      <c r="E24" s="30"/>
      <c r="F24" s="30"/>
      <c r="G24" s="30"/>
      <c r="H24" s="30"/>
      <c r="I24" s="30"/>
    </row>
    <row r="25" s="1" customFormat="1" spans="1:9">
      <c r="A25" s="30"/>
      <c r="B25" s="30"/>
      <c r="C25" s="30"/>
      <c r="D25" s="30"/>
      <c r="E25" s="30"/>
      <c r="F25" s="30"/>
      <c r="G25" s="30"/>
      <c r="H25" s="30"/>
      <c r="I25" s="30"/>
    </row>
    <row r="26" s="1" customForma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s="1" customFormat="1" spans="1:9">
      <c r="A27" s="30"/>
      <c r="B27" s="30"/>
      <c r="C27" s="30"/>
      <c r="D27" s="30"/>
      <c r="E27" s="30"/>
      <c r="F27" s="30"/>
      <c r="G27" s="30"/>
      <c r="H27" s="30"/>
      <c r="I27" s="30"/>
    </row>
    <row r="28" s="1" customFormat="1" spans="1:9">
      <c r="A28" s="30"/>
      <c r="B28" s="30"/>
      <c r="C28" s="30"/>
      <c r="D28" s="30"/>
      <c r="E28" s="30"/>
      <c r="F28" s="30"/>
      <c r="G28" s="30"/>
      <c r="H28" s="30"/>
      <c r="I28" s="30"/>
    </row>
  </sheetData>
  <mergeCells count="3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1:C21"/>
    <mergeCell ref="E21:H21"/>
    <mergeCell ref="A9:A10"/>
    <mergeCell ref="A11:A21"/>
    <mergeCell ref="D12:D13"/>
    <mergeCell ref="D16:D17"/>
    <mergeCell ref="A6:C8"/>
    <mergeCell ref="B12:C17"/>
    <mergeCell ref="B18:C2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8" workbookViewId="0">
      <selection activeCell="A31" sqref="$A31:$XFD32"/>
    </sheetView>
  </sheetViews>
  <sheetFormatPr defaultColWidth="9" defaultRowHeight="14.25"/>
  <cols>
    <col min="1" max="1" width="9.5" style="1" customWidth="1"/>
    <col min="2" max="2" width="6.125" style="1" customWidth="1"/>
    <col min="3" max="3" width="12.75" style="1" customWidth="1"/>
    <col min="4" max="4" width="21" style="1" customWidth="1"/>
    <col min="5" max="5" width="16.75" style="1" customWidth="1"/>
    <col min="6" max="6" width="13.625" style="1" customWidth="1"/>
    <col min="7" max="7" width="9.875" style="1" customWidth="1"/>
    <col min="8" max="8" width="7.125" style="1" customWidth="1"/>
    <col min="9" max="9" width="36.875" style="1" customWidth="1"/>
    <col min="10" max="16384" width="9" style="1"/>
  </cols>
  <sheetData>
    <row r="1" s="1" customFormat="1" ht="16.5" customHeight="1" spans="1:9">
      <c r="A1" s="3" t="s">
        <v>146</v>
      </c>
      <c r="B1" s="4"/>
      <c r="C1" s="4"/>
      <c r="D1" s="4"/>
    </row>
    <row r="2" s="1" customFormat="1" ht="18.6" customHeight="1" spans="1:9">
      <c r="A2" s="5" t="s">
        <v>147</v>
      </c>
      <c r="B2" s="5"/>
      <c r="C2" s="5"/>
      <c r="D2" s="5"/>
      <c r="E2" s="5"/>
      <c r="F2" s="5"/>
      <c r="G2" s="5"/>
      <c r="H2" s="5"/>
      <c r="I2" s="5"/>
    </row>
    <row r="3" s="2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s="1" customFormat="1" ht="35" customHeight="1" spans="1:9">
      <c r="A4" s="31" t="s">
        <v>148</v>
      </c>
      <c r="B4" s="31"/>
      <c r="C4" s="31"/>
      <c r="D4" s="31" t="s">
        <v>306</v>
      </c>
      <c r="E4" s="31"/>
      <c r="F4" s="32" t="s">
        <v>150</v>
      </c>
      <c r="G4" s="32"/>
      <c r="H4" s="31" t="s">
        <v>307</v>
      </c>
      <c r="I4" s="31"/>
    </row>
    <row r="5" s="1" customFormat="1" ht="35" customHeight="1" spans="1:9">
      <c r="A5" s="31" t="s">
        <v>152</v>
      </c>
      <c r="B5" s="31"/>
      <c r="C5" s="31"/>
      <c r="D5" s="31" t="s">
        <v>3</v>
      </c>
      <c r="E5" s="31"/>
      <c r="F5" s="31" t="s">
        <v>153</v>
      </c>
      <c r="G5" s="31"/>
      <c r="H5" s="31" t="s">
        <v>3</v>
      </c>
      <c r="I5" s="31"/>
    </row>
    <row r="6" s="1" customFormat="1" ht="35" customHeight="1" spans="1:9">
      <c r="A6" s="31" t="s">
        <v>154</v>
      </c>
      <c r="B6" s="33"/>
      <c r="C6" s="33"/>
      <c r="D6" s="32" t="s">
        <v>155</v>
      </c>
      <c r="E6" s="32"/>
      <c r="F6" s="31">
        <v>700</v>
      </c>
      <c r="G6" s="31"/>
      <c r="H6" s="31"/>
      <c r="I6" s="31"/>
    </row>
    <row r="7" s="1" customFormat="1" ht="35" customHeight="1" spans="1:9">
      <c r="A7" s="33"/>
      <c r="B7" s="33"/>
      <c r="C7" s="33"/>
      <c r="D7" s="31" t="s">
        <v>156</v>
      </c>
      <c r="E7" s="31"/>
      <c r="F7" s="31">
        <v>700</v>
      </c>
      <c r="G7" s="31"/>
      <c r="H7" s="31"/>
      <c r="I7" s="31"/>
    </row>
    <row r="8" s="1" customFormat="1" ht="35" customHeight="1" spans="1:9">
      <c r="A8" s="33"/>
      <c r="B8" s="33"/>
      <c r="C8" s="33"/>
      <c r="D8" s="31" t="s">
        <v>157</v>
      </c>
      <c r="E8" s="31"/>
      <c r="F8" s="31">
        <v>0</v>
      </c>
      <c r="G8" s="31"/>
      <c r="H8" s="31"/>
      <c r="I8" s="31"/>
    </row>
    <row r="9" s="1" customFormat="1" ht="35" customHeight="1" spans="1:9">
      <c r="A9" s="31" t="s">
        <v>158</v>
      </c>
      <c r="B9" s="31" t="s">
        <v>159</v>
      </c>
      <c r="C9" s="31"/>
      <c r="D9" s="31"/>
      <c r="E9" s="31"/>
      <c r="F9" s="31"/>
      <c r="G9" s="31"/>
      <c r="H9" s="31"/>
      <c r="I9" s="31"/>
    </row>
    <row r="10" s="1" customFormat="1" ht="51" customHeight="1" spans="1:9">
      <c r="A10" s="31"/>
      <c r="B10" s="34" t="s">
        <v>308</v>
      </c>
      <c r="C10" s="35"/>
      <c r="D10" s="35"/>
      <c r="E10" s="35"/>
      <c r="F10" s="35"/>
      <c r="G10" s="35"/>
      <c r="H10" s="35"/>
      <c r="I10" s="36"/>
    </row>
    <row r="11" s="1" customFormat="1" ht="35" customHeight="1" spans="1:9">
      <c r="A11" s="31" t="s">
        <v>161</v>
      </c>
      <c r="B11" s="37" t="s">
        <v>26</v>
      </c>
      <c r="C11" s="38"/>
      <c r="D11" s="31" t="s">
        <v>27</v>
      </c>
      <c r="E11" s="31" t="s">
        <v>28</v>
      </c>
      <c r="F11" s="31"/>
      <c r="G11" s="31"/>
      <c r="H11" s="31"/>
      <c r="I11" s="31" t="s">
        <v>30</v>
      </c>
    </row>
    <row r="12" s="1" customFormat="1" ht="29" customHeight="1" spans="1:9">
      <c r="A12" s="31"/>
      <c r="B12" s="31" t="s">
        <v>162</v>
      </c>
      <c r="C12" s="31"/>
      <c r="D12" s="39" t="s">
        <v>90</v>
      </c>
      <c r="E12" s="34" t="s">
        <v>309</v>
      </c>
      <c r="F12" s="35"/>
      <c r="G12" s="35"/>
      <c r="H12" s="36"/>
      <c r="I12" s="40" t="s">
        <v>310</v>
      </c>
    </row>
    <row r="13" s="1" customFormat="1" ht="29" customHeight="1" spans="1:9">
      <c r="A13" s="31"/>
      <c r="B13" s="31"/>
      <c r="C13" s="31"/>
      <c r="D13" s="41"/>
      <c r="E13" s="34" t="s">
        <v>311</v>
      </c>
      <c r="F13" s="35"/>
      <c r="G13" s="35"/>
      <c r="H13" s="36"/>
      <c r="I13" s="40" t="s">
        <v>312</v>
      </c>
    </row>
    <row r="14" s="1" customFormat="1" ht="29" customHeight="1" spans="1:9">
      <c r="A14" s="31"/>
      <c r="B14" s="31"/>
      <c r="C14" s="31"/>
      <c r="D14" s="41"/>
      <c r="E14" s="34" t="s">
        <v>313</v>
      </c>
      <c r="F14" s="35"/>
      <c r="G14" s="35"/>
      <c r="H14" s="36"/>
      <c r="I14" s="40" t="s">
        <v>314</v>
      </c>
    </row>
    <row r="15" s="1" customFormat="1" ht="29" customHeight="1" spans="1:9">
      <c r="A15" s="31"/>
      <c r="B15" s="31"/>
      <c r="C15" s="31"/>
      <c r="D15" s="41"/>
      <c r="E15" s="34" t="s">
        <v>315</v>
      </c>
      <c r="F15" s="35"/>
      <c r="G15" s="35"/>
      <c r="H15" s="36"/>
      <c r="I15" s="40" t="s">
        <v>316</v>
      </c>
    </row>
    <row r="16" s="1" customFormat="1" ht="29" customHeight="1" spans="1:9">
      <c r="A16" s="31"/>
      <c r="B16" s="31"/>
      <c r="C16" s="31"/>
      <c r="D16" s="42" t="s">
        <v>97</v>
      </c>
      <c r="E16" s="34" t="s">
        <v>317</v>
      </c>
      <c r="F16" s="35"/>
      <c r="G16" s="35"/>
      <c r="H16" s="36"/>
      <c r="I16" s="43" t="s">
        <v>264</v>
      </c>
    </row>
    <row r="17" s="1" customFormat="1" ht="29" customHeight="1" spans="1:9">
      <c r="A17" s="31"/>
      <c r="B17" s="31"/>
      <c r="C17" s="31"/>
      <c r="D17" s="42"/>
      <c r="E17" s="44" t="s">
        <v>318</v>
      </c>
      <c r="F17" s="45"/>
      <c r="G17" s="45"/>
      <c r="H17" s="46"/>
      <c r="I17" s="47" t="s">
        <v>254</v>
      </c>
    </row>
    <row r="18" s="1" customFormat="1" ht="29" customHeight="1" spans="1:9">
      <c r="A18" s="31"/>
      <c r="B18" s="31"/>
      <c r="C18" s="31"/>
      <c r="D18" s="39" t="s">
        <v>105</v>
      </c>
      <c r="E18" s="34" t="s">
        <v>319</v>
      </c>
      <c r="F18" s="35"/>
      <c r="G18" s="35"/>
      <c r="H18" s="36"/>
      <c r="I18" s="47" t="s">
        <v>295</v>
      </c>
    </row>
    <row r="19" s="1" customFormat="1" ht="29" customHeight="1" spans="1:9">
      <c r="A19" s="31"/>
      <c r="B19" s="31"/>
      <c r="C19" s="31"/>
      <c r="D19" s="41"/>
      <c r="E19" s="34" t="s">
        <v>320</v>
      </c>
      <c r="F19" s="35"/>
      <c r="G19" s="35"/>
      <c r="H19" s="36"/>
      <c r="I19" s="47">
        <v>1</v>
      </c>
    </row>
    <row r="20" s="1" customFormat="1" ht="29" customHeight="1" spans="1:9">
      <c r="A20" s="31"/>
      <c r="B20" s="31"/>
      <c r="C20" s="31"/>
      <c r="D20" s="31" t="s">
        <v>108</v>
      </c>
      <c r="E20" s="34" t="s">
        <v>321</v>
      </c>
      <c r="F20" s="35"/>
      <c r="G20" s="35"/>
      <c r="H20" s="36"/>
      <c r="I20" s="40" t="s">
        <v>322</v>
      </c>
    </row>
    <row r="21" s="1" customFormat="1" ht="29" customHeight="1" spans="1:9">
      <c r="A21" s="31"/>
      <c r="B21" s="31"/>
      <c r="C21" s="31"/>
      <c r="D21" s="31"/>
      <c r="E21" s="34" t="s">
        <v>323</v>
      </c>
      <c r="F21" s="35"/>
      <c r="G21" s="35"/>
      <c r="H21" s="36"/>
      <c r="I21" s="40" t="s">
        <v>324</v>
      </c>
    </row>
    <row r="22" s="1" customFormat="1" ht="29" customHeight="1" spans="1:9">
      <c r="A22" s="31"/>
      <c r="B22" s="31"/>
      <c r="C22" s="31"/>
      <c r="D22" s="31"/>
      <c r="E22" s="34" t="s">
        <v>325</v>
      </c>
      <c r="F22" s="35"/>
      <c r="G22" s="35"/>
      <c r="H22" s="36"/>
      <c r="I22" s="40" t="s">
        <v>326</v>
      </c>
    </row>
    <row r="23" s="1" customFormat="1" ht="29" customHeight="1" spans="1:9">
      <c r="A23" s="31"/>
      <c r="B23" s="31"/>
      <c r="C23" s="31"/>
      <c r="D23" s="31"/>
      <c r="E23" s="34" t="s">
        <v>327</v>
      </c>
      <c r="F23" s="35"/>
      <c r="G23" s="35"/>
      <c r="H23" s="36"/>
      <c r="I23" s="40" t="s">
        <v>328</v>
      </c>
    </row>
    <row r="24" s="1" customFormat="1" ht="29" customHeight="1" spans="1:9">
      <c r="A24" s="31"/>
      <c r="B24" s="31"/>
      <c r="C24" s="31"/>
      <c r="D24" s="31"/>
      <c r="E24" s="32" t="s">
        <v>329</v>
      </c>
      <c r="F24" s="32"/>
      <c r="G24" s="32"/>
      <c r="H24" s="32"/>
      <c r="I24" s="40" t="s">
        <v>330</v>
      </c>
    </row>
    <row r="25" s="1" customFormat="1" ht="29" customHeight="1" spans="1:9">
      <c r="A25" s="31"/>
      <c r="B25" s="48" t="s">
        <v>170</v>
      </c>
      <c r="C25" s="49"/>
      <c r="D25" s="39" t="s">
        <v>224</v>
      </c>
      <c r="E25" s="34" t="s">
        <v>331</v>
      </c>
      <c r="F25" s="35"/>
      <c r="G25" s="35"/>
      <c r="H25" s="36"/>
      <c r="I25" s="43" t="s">
        <v>287</v>
      </c>
    </row>
    <row r="26" s="1" customFormat="1" ht="29" customHeight="1" spans="1:9">
      <c r="A26" s="31"/>
      <c r="B26" s="50"/>
      <c r="C26" s="51"/>
      <c r="D26" s="31" t="s">
        <v>171</v>
      </c>
      <c r="E26" s="34" t="s">
        <v>332</v>
      </c>
      <c r="F26" s="35"/>
      <c r="G26" s="35"/>
      <c r="H26" s="36"/>
      <c r="I26" s="47" t="s">
        <v>333</v>
      </c>
    </row>
    <row r="27" s="1" customFormat="1" ht="29" customHeight="1" spans="1:9">
      <c r="A27" s="31"/>
      <c r="B27" s="50"/>
      <c r="C27" s="51"/>
      <c r="D27" s="31"/>
      <c r="E27" s="32" t="s">
        <v>334</v>
      </c>
      <c r="F27" s="32"/>
      <c r="G27" s="32"/>
      <c r="H27" s="32"/>
      <c r="I27" s="47" t="s">
        <v>287</v>
      </c>
    </row>
    <row r="28" s="1" customFormat="1" ht="29" customHeight="1" spans="1:9">
      <c r="A28" s="31"/>
      <c r="B28" s="50"/>
      <c r="C28" s="51"/>
      <c r="D28" s="39" t="s">
        <v>175</v>
      </c>
      <c r="E28" s="34" t="s">
        <v>335</v>
      </c>
      <c r="F28" s="35"/>
      <c r="G28" s="35"/>
      <c r="H28" s="36"/>
      <c r="I28" s="47" t="s">
        <v>336</v>
      </c>
    </row>
    <row r="29" s="1" customFormat="1" ht="29" customHeight="1" spans="1:9">
      <c r="A29" s="31"/>
      <c r="B29" s="52"/>
      <c r="C29" s="53"/>
      <c r="D29" s="54"/>
      <c r="E29" s="32" t="s">
        <v>337</v>
      </c>
      <c r="F29" s="32"/>
      <c r="G29" s="32"/>
      <c r="H29" s="32"/>
      <c r="I29" s="47" t="s">
        <v>295</v>
      </c>
    </row>
    <row r="30" s="1" customFormat="1" ht="35" customHeight="1" spans="1:9">
      <c r="A30" s="31"/>
      <c r="B30" s="31" t="s">
        <v>178</v>
      </c>
      <c r="C30" s="31"/>
      <c r="D30" s="31" t="s">
        <v>179</v>
      </c>
      <c r="E30" s="32" t="s">
        <v>338</v>
      </c>
      <c r="F30" s="32"/>
      <c r="G30" s="32"/>
      <c r="H30" s="32"/>
      <c r="I30" s="47" t="s">
        <v>295</v>
      </c>
    </row>
    <row r="31" s="1" customFormat="1" spans="1:9">
      <c r="A31" s="30"/>
      <c r="B31" s="30"/>
      <c r="C31" s="30"/>
      <c r="D31" s="30"/>
      <c r="E31" s="30"/>
      <c r="F31" s="30"/>
      <c r="G31" s="30"/>
      <c r="H31" s="30"/>
      <c r="I31" s="30"/>
    </row>
    <row r="32" s="1" customFormat="1" spans="1:9">
      <c r="A32" s="30"/>
      <c r="B32" s="30"/>
      <c r="C32" s="30"/>
      <c r="D32" s="30"/>
      <c r="E32" s="30"/>
      <c r="F32" s="30"/>
      <c r="G32" s="30"/>
      <c r="H32" s="30"/>
      <c r="I32" s="30"/>
    </row>
    <row r="33" s="1" customFormat="1" spans="1:9">
      <c r="A33" s="30"/>
      <c r="B33" s="30"/>
      <c r="C33" s="30"/>
      <c r="D33" s="30"/>
      <c r="E33" s="30"/>
      <c r="F33" s="30"/>
      <c r="G33" s="30"/>
      <c r="H33" s="30"/>
      <c r="I33" s="30"/>
    </row>
    <row r="34" s="1" customFormat="1" spans="1:9">
      <c r="A34" s="30"/>
      <c r="B34" s="30"/>
      <c r="C34" s="30"/>
      <c r="D34" s="30"/>
      <c r="E34" s="30"/>
      <c r="F34" s="30"/>
      <c r="G34" s="30"/>
      <c r="H34" s="30"/>
      <c r="I34" s="30"/>
    </row>
    <row r="35" s="1" customFormat="1" spans="1:9">
      <c r="A35" s="30"/>
      <c r="B35" s="30"/>
      <c r="C35" s="30"/>
      <c r="D35" s="30"/>
      <c r="E35" s="30"/>
      <c r="F35" s="30"/>
      <c r="G35" s="30"/>
      <c r="H35" s="30"/>
      <c r="I35" s="30"/>
    </row>
    <row r="36" s="1" customFormat="1" spans="1:9">
      <c r="A36" s="30"/>
      <c r="B36" s="30"/>
      <c r="C36" s="30"/>
      <c r="D36" s="30"/>
      <c r="E36" s="30"/>
      <c r="F36" s="30"/>
      <c r="G36" s="30"/>
      <c r="H36" s="30"/>
      <c r="I36" s="30"/>
    </row>
    <row r="37" s="1" customFormat="1" spans="1:9">
      <c r="A37" s="30"/>
      <c r="B37" s="30"/>
      <c r="C37" s="30"/>
      <c r="D37" s="30"/>
      <c r="E37" s="30"/>
      <c r="F37" s="30"/>
      <c r="G37" s="30"/>
      <c r="H37" s="30"/>
      <c r="I37" s="30"/>
    </row>
  </sheetData>
  <mergeCells count="4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2:H22"/>
    <mergeCell ref="E24:H24"/>
    <mergeCell ref="E25:H25"/>
    <mergeCell ref="E26:H26"/>
    <mergeCell ref="E27:H27"/>
    <mergeCell ref="E28:H28"/>
    <mergeCell ref="E29:H29"/>
    <mergeCell ref="B30:C30"/>
    <mergeCell ref="E30:H30"/>
    <mergeCell ref="A9:A10"/>
    <mergeCell ref="A11:A30"/>
    <mergeCell ref="D12:D15"/>
    <mergeCell ref="D16:D17"/>
    <mergeCell ref="D18:D19"/>
    <mergeCell ref="D20:D24"/>
    <mergeCell ref="D26:D27"/>
    <mergeCell ref="D28:D29"/>
    <mergeCell ref="A6:C8"/>
    <mergeCell ref="B12:C24"/>
    <mergeCell ref="B25:C2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I13" sqref="I13"/>
    </sheetView>
  </sheetViews>
  <sheetFormatPr defaultColWidth="9" defaultRowHeight="14.25" outlineLevelCol="7"/>
  <cols>
    <col min="1" max="2" width="5.33333333333333" style="1" customWidth="1"/>
    <col min="3" max="3" width="4.89166666666667" style="1" customWidth="1"/>
    <col min="4" max="4" width="12.1083333333333" style="1" customWidth="1"/>
    <col min="5" max="5" width="11.775" style="1" customWidth="1"/>
    <col min="6" max="6" width="10.775" style="1" customWidth="1"/>
    <col min="7" max="7" width="4.89166666666667" style="1" customWidth="1"/>
    <col min="8" max="8" width="33.5583333333333" style="1" customWidth="1"/>
    <col min="9" max="16384" width="9" style="1"/>
  </cols>
  <sheetData>
    <row r="1" s="1" customFormat="1" ht="16.5" customHeight="1" spans="1:8">
      <c r="A1" s="3" t="s">
        <v>146</v>
      </c>
      <c r="B1" s="4"/>
      <c r="C1" s="4"/>
      <c r="D1" s="4"/>
    </row>
    <row r="2" s="1" customFormat="1" ht="18.6" customHeight="1" spans="1:8">
      <c r="A2" s="5" t="s">
        <v>147</v>
      </c>
      <c r="B2" s="5"/>
      <c r="C2" s="5"/>
      <c r="D2" s="5"/>
      <c r="E2" s="5"/>
      <c r="F2" s="5"/>
      <c r="G2" s="5"/>
      <c r="H2" s="5"/>
    </row>
    <row r="3" s="2" customFormat="1" ht="17" customHeight="1" spans="1:8">
      <c r="A3" s="6" t="s">
        <v>1</v>
      </c>
      <c r="B3" s="6"/>
      <c r="C3" s="6"/>
      <c r="D3" s="6"/>
      <c r="E3" s="6"/>
      <c r="F3" s="6"/>
      <c r="G3" s="6"/>
      <c r="H3" s="6"/>
    </row>
    <row r="4" s="1" customFormat="1" ht="41" customHeight="1" spans="1:8">
      <c r="A4" s="7" t="s">
        <v>148</v>
      </c>
      <c r="B4" s="7"/>
      <c r="C4" s="7"/>
      <c r="D4" s="8" t="s">
        <v>339</v>
      </c>
      <c r="E4" s="9"/>
      <c r="F4" s="10" t="s">
        <v>150</v>
      </c>
      <c r="G4" s="10"/>
      <c r="H4" s="11" t="s">
        <v>340</v>
      </c>
    </row>
    <row r="5" s="1" customFormat="1" ht="43" customHeight="1" spans="1:8">
      <c r="A5" s="7" t="s">
        <v>152</v>
      </c>
      <c r="B5" s="7"/>
      <c r="C5" s="7"/>
      <c r="D5" s="7" t="s">
        <v>3</v>
      </c>
      <c r="E5" s="7"/>
      <c r="F5" s="7" t="s">
        <v>153</v>
      </c>
      <c r="G5" s="7"/>
      <c r="H5" s="10" t="s">
        <v>341</v>
      </c>
    </row>
    <row r="6" s="1" customFormat="1" ht="21" customHeight="1" spans="1:8">
      <c r="A6" s="7" t="s">
        <v>154</v>
      </c>
      <c r="B6" s="12"/>
      <c r="C6" s="12"/>
      <c r="D6" s="10" t="s">
        <v>155</v>
      </c>
      <c r="E6" s="10"/>
      <c r="F6" s="7">
        <v>52.856</v>
      </c>
      <c r="G6" s="7"/>
      <c r="H6" s="7"/>
    </row>
    <row r="7" s="1" customFormat="1" ht="21" customHeight="1" spans="1:8">
      <c r="A7" s="12"/>
      <c r="B7" s="12"/>
      <c r="C7" s="12"/>
      <c r="D7" s="7" t="s">
        <v>156</v>
      </c>
      <c r="E7" s="7"/>
      <c r="F7" s="7">
        <v>21</v>
      </c>
      <c r="G7" s="7"/>
      <c r="H7" s="7"/>
    </row>
    <row r="8" s="1" customFormat="1" ht="21" customHeight="1" spans="1:8">
      <c r="A8" s="12"/>
      <c r="B8" s="12"/>
      <c r="C8" s="12"/>
      <c r="D8" s="7" t="s">
        <v>157</v>
      </c>
      <c r="E8" s="7"/>
      <c r="F8" s="7"/>
      <c r="G8" s="7"/>
      <c r="H8" s="7"/>
    </row>
    <row r="9" s="1" customFormat="1" ht="25" customHeight="1" spans="1:8">
      <c r="A9" s="7" t="s">
        <v>158</v>
      </c>
      <c r="B9" s="7" t="s">
        <v>159</v>
      </c>
      <c r="C9" s="7"/>
      <c r="D9" s="7"/>
      <c r="E9" s="7"/>
      <c r="F9" s="7"/>
      <c r="G9" s="7"/>
      <c r="H9" s="7"/>
    </row>
    <row r="10" s="1" customFormat="1" ht="31" customHeight="1" spans="1:8">
      <c r="A10" s="7"/>
      <c r="B10" s="13" t="s">
        <v>342</v>
      </c>
      <c r="C10" s="14"/>
      <c r="D10" s="14"/>
      <c r="E10" s="14"/>
      <c r="F10" s="14"/>
      <c r="G10" s="14"/>
      <c r="H10" s="15"/>
    </row>
    <row r="11" s="1" customFormat="1" ht="21" customHeight="1" spans="1:8">
      <c r="A11" s="7" t="s">
        <v>161</v>
      </c>
      <c r="B11" s="8" t="s">
        <v>26</v>
      </c>
      <c r="C11" s="9"/>
      <c r="D11" s="7" t="s">
        <v>27</v>
      </c>
      <c r="E11" s="7" t="s">
        <v>28</v>
      </c>
      <c r="F11" s="7"/>
      <c r="G11" s="7"/>
      <c r="H11" s="7" t="s">
        <v>30</v>
      </c>
    </row>
    <row r="12" s="1" customFormat="1" ht="28" customHeight="1" spans="1:8">
      <c r="A12" s="7"/>
      <c r="B12" s="16" t="s">
        <v>162</v>
      </c>
      <c r="C12" s="17"/>
      <c r="D12" s="18" t="s">
        <v>90</v>
      </c>
      <c r="E12" s="13" t="s">
        <v>343</v>
      </c>
      <c r="F12" s="14"/>
      <c r="G12" s="14"/>
      <c r="H12" s="10" t="s">
        <v>344</v>
      </c>
    </row>
    <row r="13" s="1" customFormat="1" ht="28" customHeight="1" spans="1:8">
      <c r="A13" s="7"/>
      <c r="B13" s="19"/>
      <c r="C13" s="20"/>
      <c r="D13" s="21"/>
      <c r="E13" s="13" t="s">
        <v>345</v>
      </c>
      <c r="F13" s="14"/>
      <c r="G13" s="14"/>
      <c r="H13" s="10" t="s">
        <v>344</v>
      </c>
    </row>
    <row r="14" s="1" customFormat="1" ht="28" customHeight="1" spans="1:8">
      <c r="A14" s="7"/>
      <c r="B14" s="19"/>
      <c r="C14" s="20"/>
      <c r="D14" s="21"/>
      <c r="E14" s="13" t="s">
        <v>346</v>
      </c>
      <c r="F14" s="14"/>
      <c r="G14" s="14"/>
      <c r="H14" s="10" t="s">
        <v>347</v>
      </c>
    </row>
    <row r="15" s="1" customFormat="1" ht="28" customHeight="1" spans="1:8">
      <c r="A15" s="7"/>
      <c r="B15" s="19"/>
      <c r="C15" s="20"/>
      <c r="D15" s="18" t="s">
        <v>97</v>
      </c>
      <c r="E15" s="22" t="s">
        <v>195</v>
      </c>
      <c r="F15" s="23"/>
      <c r="G15" s="23"/>
      <c r="H15" s="24">
        <v>1</v>
      </c>
    </row>
    <row r="16" s="1" customFormat="1" ht="27" customHeight="1" spans="1:8">
      <c r="A16" s="7"/>
      <c r="B16" s="19"/>
      <c r="C16" s="20"/>
      <c r="D16" s="18" t="s">
        <v>105</v>
      </c>
      <c r="E16" s="25" t="s">
        <v>348</v>
      </c>
      <c r="F16" s="26"/>
      <c r="G16" s="26"/>
      <c r="H16" s="27">
        <v>1</v>
      </c>
    </row>
    <row r="17" s="1" customFormat="1" ht="32" customHeight="1" spans="1:8">
      <c r="A17" s="7"/>
      <c r="B17" s="19"/>
      <c r="C17" s="20"/>
      <c r="D17" s="18" t="s">
        <v>108</v>
      </c>
      <c r="E17" s="25" t="s">
        <v>168</v>
      </c>
      <c r="F17" s="26"/>
      <c r="G17" s="26"/>
      <c r="H17" s="27" t="s">
        <v>197</v>
      </c>
    </row>
    <row r="18" s="1" customFormat="1" ht="29" customHeight="1" spans="1:8">
      <c r="A18" s="7"/>
      <c r="B18" s="16" t="s">
        <v>170</v>
      </c>
      <c r="C18" s="17"/>
      <c r="D18" s="18" t="s">
        <v>198</v>
      </c>
      <c r="E18" s="10" t="s">
        <v>349</v>
      </c>
      <c r="F18" s="10"/>
      <c r="G18" s="10"/>
      <c r="H18" s="24" t="s">
        <v>350</v>
      </c>
    </row>
    <row r="19" s="1" customFormat="1" ht="29" customHeight="1" spans="1:8">
      <c r="A19" s="7"/>
      <c r="B19" s="19"/>
      <c r="C19" s="20"/>
      <c r="D19" s="21"/>
      <c r="E19" s="13" t="s">
        <v>199</v>
      </c>
      <c r="F19" s="14"/>
      <c r="G19" s="15"/>
      <c r="H19" s="24" t="s">
        <v>200</v>
      </c>
    </row>
    <row r="20" s="1" customFormat="1" ht="29" customHeight="1" spans="1:8">
      <c r="A20" s="7"/>
      <c r="B20" s="28"/>
      <c r="C20" s="29"/>
      <c r="D20" s="18" t="s">
        <v>201</v>
      </c>
      <c r="E20" s="10" t="s">
        <v>351</v>
      </c>
      <c r="F20" s="10"/>
      <c r="G20" s="10"/>
      <c r="H20" s="10" t="s">
        <v>203</v>
      </c>
    </row>
    <row r="21" s="1" customFormat="1" ht="32" customHeight="1" spans="1:8">
      <c r="A21" s="7"/>
      <c r="B21" s="7" t="s">
        <v>178</v>
      </c>
      <c r="C21" s="7"/>
      <c r="D21" s="7" t="s">
        <v>179</v>
      </c>
      <c r="E21" s="10" t="s">
        <v>180</v>
      </c>
      <c r="F21" s="10"/>
      <c r="G21" s="10"/>
      <c r="H21" s="24" t="s">
        <v>295</v>
      </c>
    </row>
    <row r="22" s="1" customFormat="1" spans="1:8">
      <c r="A22" s="30"/>
      <c r="B22" s="30"/>
      <c r="C22" s="30"/>
      <c r="D22" s="30"/>
      <c r="E22" s="30"/>
      <c r="F22" s="30"/>
      <c r="G22" s="30"/>
      <c r="H22" s="30"/>
    </row>
    <row r="23" s="1" customFormat="1" spans="1:8">
      <c r="A23" s="30"/>
      <c r="B23" s="30"/>
      <c r="C23" s="30"/>
      <c r="D23" s="30"/>
      <c r="E23" s="30"/>
      <c r="F23" s="30"/>
      <c r="G23" s="30"/>
      <c r="H23" s="30"/>
    </row>
    <row r="24" s="1" customFormat="1" spans="1:8">
      <c r="A24" s="30"/>
      <c r="B24" s="30"/>
      <c r="C24" s="30"/>
      <c r="D24" s="30"/>
      <c r="E24" s="30"/>
      <c r="F24" s="30"/>
      <c r="G24" s="30"/>
      <c r="H24" s="30"/>
    </row>
    <row r="25" s="1" customFormat="1" spans="1:8">
      <c r="A25" s="30"/>
      <c r="B25" s="30"/>
      <c r="C25" s="30"/>
      <c r="D25" s="30"/>
      <c r="E25" s="30"/>
      <c r="F25" s="30"/>
      <c r="G25" s="30"/>
      <c r="H25" s="30"/>
    </row>
    <row r="26" s="1" customFormat="1" spans="1:8">
      <c r="A26" s="30"/>
      <c r="B26" s="30"/>
      <c r="C26" s="30"/>
      <c r="D26" s="30"/>
      <c r="E26" s="30"/>
      <c r="F26" s="30"/>
      <c r="G26" s="30"/>
      <c r="H26" s="30"/>
    </row>
    <row r="27" s="1" customFormat="1" spans="1:8">
      <c r="A27" s="30"/>
      <c r="B27" s="30"/>
      <c r="C27" s="30"/>
      <c r="D27" s="30"/>
      <c r="E27" s="30"/>
      <c r="F27" s="30"/>
      <c r="G27" s="30"/>
      <c r="H27" s="30"/>
    </row>
    <row r="28" s="1" customFormat="1" spans="1:8">
      <c r="A28" s="30"/>
      <c r="B28" s="30"/>
      <c r="C28" s="30"/>
      <c r="D28" s="30"/>
      <c r="E28" s="30"/>
      <c r="F28" s="30"/>
      <c r="G28" s="30"/>
      <c r="H28" s="30"/>
    </row>
  </sheetData>
  <mergeCells count="36"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E7"/>
    <mergeCell ref="F7:H7"/>
    <mergeCell ref="D8:E8"/>
    <mergeCell ref="F8:H8"/>
    <mergeCell ref="B9:H9"/>
    <mergeCell ref="B10:H10"/>
    <mergeCell ref="B11:C11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B21:C21"/>
    <mergeCell ref="E21:G21"/>
    <mergeCell ref="A9:A10"/>
    <mergeCell ref="A11:A21"/>
    <mergeCell ref="D12:D14"/>
    <mergeCell ref="D18:D19"/>
    <mergeCell ref="A6:C8"/>
    <mergeCell ref="B12:C17"/>
    <mergeCell ref="B18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部门整体</vt:lpstr>
      <vt:lpstr>国防动员经费</vt:lpstr>
      <vt:lpstr>10.19万元</vt:lpstr>
      <vt:lpstr>过境管道</vt:lpstr>
      <vt:lpstr>粮食风险基金</vt:lpstr>
      <vt:lpstr>十五五规划经费</vt:lpstr>
      <vt:lpstr>物资储备库经费</vt:lpstr>
      <vt:lpstr>项目前期费</vt:lpstr>
      <vt:lpstr>重要民生商品价格调控资金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墨脱</cp:lastModifiedBy>
  <dcterms:created xsi:type="dcterms:W3CDTF">2006-09-16T00:00:00Z</dcterms:created>
  <dcterms:modified xsi:type="dcterms:W3CDTF">2026-02-03T11:28:57Z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34AF24EE371F4DA190A85C571928DB9E_12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