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汇总" sheetId="1" r:id="rId1"/>
  </sheets>
  <definedNames>
    <definedName name="_xlnm._FilterDatabase" localSheetId="0" hidden="1">汇总!$A$5:$AJ$43</definedName>
    <definedName name="_xlnm.Print_Titles" localSheetId="0">汇总!$3:$5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<sst xmlns="http://schemas.openxmlformats.org/spreadsheetml/2006/main" count="382" uniqueCount="232">
  <si>
    <t>附件</t>
  </si>
  <si>
    <t>山丹县2025年中央省级第二批、市级财政衔接推进乡村振兴补助资金项目计划表</t>
  </si>
  <si>
    <t>序号</t>
  </si>
  <si>
    <t>项目名称</t>
  </si>
  <si>
    <t>建设性质（新建/续建）</t>
  </si>
  <si>
    <t>建设起止年限</t>
  </si>
  <si>
    <t>建设地点</t>
  </si>
  <si>
    <t>建设内容与规模</t>
  </si>
  <si>
    <t>投资
估算
（万元）</t>
  </si>
  <si>
    <t>衔接资金合计
（万元）</t>
  </si>
  <si>
    <t>资金来源</t>
  </si>
  <si>
    <t>绩效目标</t>
  </si>
  <si>
    <t>项目
实施
单位</t>
  </si>
  <si>
    <t>项目
主管
单位</t>
  </si>
  <si>
    <t>责任
单位
（中心）</t>
  </si>
  <si>
    <t>备注</t>
  </si>
  <si>
    <t>意见建议</t>
  </si>
  <si>
    <t>项目效益情况</t>
  </si>
  <si>
    <t>利益联结机制
（联农带农机制）</t>
  </si>
  <si>
    <t>受益村数（个）</t>
  </si>
  <si>
    <t>受益户数（万户）</t>
  </si>
  <si>
    <t>受益人数（万人）</t>
  </si>
  <si>
    <t>中央衔接资金
（万元）</t>
  </si>
  <si>
    <t>省级衔接资金
（万元）</t>
  </si>
  <si>
    <t>市级衔接资金
（万元）</t>
  </si>
  <si>
    <t>其他资金
（万元）</t>
  </si>
  <si>
    <t>脱贫村</t>
  </si>
  <si>
    <t>其他村</t>
  </si>
  <si>
    <t>小计</t>
  </si>
  <si>
    <t>脱贫户（含监测对象）</t>
  </si>
  <si>
    <t>其他
农户</t>
  </si>
  <si>
    <t>脱贫人口数（含监测对象）</t>
  </si>
  <si>
    <t>其他
人口数</t>
  </si>
  <si>
    <t>合计</t>
  </si>
  <si>
    <t>一</t>
  </si>
  <si>
    <t>产业发展</t>
  </si>
  <si>
    <t>清泉镇郇庄村日光温室改造提升项目</t>
  </si>
  <si>
    <t>新建</t>
  </si>
  <si>
    <t>2025年4月-12月</t>
  </si>
  <si>
    <t>清泉镇郇庄村</t>
  </si>
  <si>
    <t>对88座温室土墙墙体进行维修加固，更换保温棉帘、卷帘机、防风绳。</t>
  </si>
  <si>
    <t xml:space="preserve">    通过项目实施，大力改善日光温室的保温性能，提高种植效益，增加农户种植收入。并大力发展对温度要求更高的经济作物，发展特色种植，拓宽收入渠道。项目建设过程中可以吸纳周边群众15人以上参与项目建设，有效增加群众收入。项目建成后，形成的资产归郇庄村村集体所有，由村集体自主经营。</t>
  </si>
  <si>
    <t>吸纳就业
技术服务指导</t>
  </si>
  <si>
    <t>清泉镇人民政府</t>
  </si>
  <si>
    <t>县农业
农村局</t>
  </si>
  <si>
    <t>农业股</t>
  </si>
  <si>
    <t>中央绩效奖励210</t>
  </si>
  <si>
    <t>建议更换责任股室经作中心</t>
  </si>
  <si>
    <t>清泉镇双桥村“和美乡村”养殖场基础设施建设项目</t>
  </si>
  <si>
    <t>清泉镇
双桥村</t>
  </si>
  <si>
    <t>在双桥村瞭高山养殖场硬化道路2000㎡，新建半埋式封闭垃圾收集池2座，铺设饮水主管道（PVC160）2500米、支管（PVC32)330米、检查井23个。</t>
  </si>
  <si>
    <t xml:space="preserve">    项目建设过程中将为本地脱贫户、一般户提供务工岗位15个以上，人均年务工收入6000元以上；项目建成后将使村庄人居环境得到改善，村容村貌得到有效提升，保证农户用水，农户生活质量得到有效提高。形成的资产归双桥村村集体所有。</t>
  </si>
  <si>
    <t>吸纳就业</t>
  </si>
  <si>
    <t>清泉镇
人民政府</t>
  </si>
  <si>
    <t>乡村振兴股</t>
  </si>
  <si>
    <t>和美200</t>
  </si>
  <si>
    <t>山丹县清泉镇红寺湖村人畜用水基础设施建设项目</t>
  </si>
  <si>
    <t>清泉镇红寺湖村</t>
  </si>
  <si>
    <t>在红寺湖村新建截引一处，铺设人畜用水管道5200m（主管3800m，支管1400m)。</t>
  </si>
  <si>
    <t xml:space="preserve">    项目建设过程中将为本地脱贫户、一般户提供务工岗位15个以上，人均年务工收入6000元以上。项目建成后可以为骆驼养殖基地提供充足水源。形成的资产归红寺湖村村集体所有。</t>
  </si>
  <si>
    <t>畜牧股</t>
  </si>
  <si>
    <t>清泉镇庄园经济基础设施建设项目</t>
  </si>
  <si>
    <t>清泉镇清泉村</t>
  </si>
  <si>
    <t>在山丹县清泉镇清泉村修建浆砌石道路1500㎡，平整场地14652㎡，回填土方8800m³，路缘石排水槽1400m，混凝土蓄水池1座，玻璃钢化粪池14个，埋设UPVC160管580m,UPVC110管70m，UPVC75管30m,安装管道泵2台。</t>
  </si>
  <si>
    <t xml:space="preserve">    项目建设过程中将为本地劳动力提供务工岗位10个以上，人均年务工收入6000元以上。项目建成后吸纳农村劳动力20人务工，人均年务工收入6000元以上。将提高水资源利用效率，减少水资源浪费，提升农村安全供水保障水平，排水沟的修建提升了清泉村的整体形象，有利于吸引外部投资和发展乡村旅游。平坦的道路便于游客前来观光游览，而美观的人行道则增加了游客的好感度。项目建成后，形成的资产归清泉村村集体所有。</t>
  </si>
  <si>
    <t>吸纳务工</t>
  </si>
  <si>
    <t>山丹县2025年位奇镇暖泉村智慧水肥一体化高标准农田市级示范项目</t>
  </si>
  <si>
    <t>2025年1月-12月</t>
  </si>
  <si>
    <t>位奇镇暖泉村</t>
  </si>
  <si>
    <t>投入县级衔接资金50万元，建设山丹县位奇镇暖泉村智慧化水肥一体化高标准农田建设示范点，用于配套压力传感器3个，球阀460个，气象站1套，土壤水分传感器12个，土壤盐分传感器6个，土壤PH传感器6个，虫情测报仪1台，红外球机8个，白光全彩球机2个及相关配套设施设备，终端操作显示设备1套。对山丹县位奇镇暖泉村智慧化水肥一体化高标准农田建设示范点补助市级衔接资金50万元，用于配套施肥机3台，泵控器3台，电磁流量计3台，球阀390个及相关配套设施设备。</t>
  </si>
  <si>
    <t xml:space="preserve">    该项目建设过程中，优先安排脱贫户、监测户参与务工务劳，增加农户打工收入。通过实施该项目，可充分发挥经营带动作用，带动农户6户，其中，脱贫及监测户1户，一般户5户；吸纳务工5户，预计可带动农户户均增收4000元。形成的资产归暖泉村村集体所有。</t>
  </si>
  <si>
    <t>位奇镇
人民政府</t>
  </si>
  <si>
    <t>农综中心</t>
  </si>
  <si>
    <t>山丹县位奇镇四坝村制冰及分拣车间建设项目</t>
  </si>
  <si>
    <t>位奇镇
四坝村</t>
  </si>
  <si>
    <t>在位奇镇四坝村新建268m²(26.80m×10m×5.80m)制冰车间1座，新建840㎡分拣车间1座，并配套相关设施。</t>
  </si>
  <si>
    <t xml:space="preserve">    项目建设过程中带动周边群众务工不少于28人，人均增加群众务工收入4800元左右。项目建成后，助推四坝村设施农业发展，提升产业标准化和规模化，同时吸纳周边农户长期务工，促进农民就业，保障群众稳定增收。在生产过程中，吸纳就近农户长期务工。形成的资产归四坝村村集体所有，由村集体自主经营。</t>
  </si>
  <si>
    <t>0</t>
  </si>
  <si>
    <t>1</t>
  </si>
  <si>
    <t>0.0312</t>
  </si>
  <si>
    <t>0.0018</t>
  </si>
  <si>
    <t>0.0294</t>
  </si>
  <si>
    <t>0.0932</t>
  </si>
  <si>
    <t>0.0047</t>
  </si>
  <si>
    <t>0.0885</t>
  </si>
  <si>
    <t>霍城镇制种基地产业路建设项目</t>
  </si>
  <si>
    <t>霍城镇
上西山村周庄村</t>
  </si>
  <si>
    <t>在霍城镇上西山村沙化马铃薯制种产业道路1300米（宽4米）；在周庄村沙化马铃薯、豌豆产业道路2000米（宽4米）。</t>
  </si>
  <si>
    <t xml:space="preserve">    降低农业生产物资的运输成本，吸引外商投资，使得上西山村、周庄村农业产业朝规模化、集约化方向发展,项目建设过程中，吸引8人就近务工。项目建成后，形成的资产归上西山村、周庄村村集体所有。</t>
  </si>
  <si>
    <t>霍城镇
人民政府</t>
  </si>
  <si>
    <t>省级绩效奖励90</t>
  </si>
  <si>
    <t>东乐镇丝路寒旱基地高效节水及产业基础设施建设项目</t>
  </si>
  <si>
    <t>2025年
3月—
10月</t>
  </si>
  <si>
    <t>东乐镇
五墩村</t>
  </si>
  <si>
    <t>投入省级衔接资金100万元，在东乐镇丝路寒旱产业基地安装DN110PE管4公里、DN40PE管8公里，硬化晾晒场2000平方米,并配套附属设施。投入县级衔接资金20万元，在东乐镇丝路寒旱基地修建产业道路1500平方米。</t>
  </si>
  <si>
    <t xml:space="preserve">    通过铺设PE管改善灌溉条件、硬化晾晒场提升农产品处理能力。同时，增强抵御自然灾害的能力，助于产业规模化。项目建设过程中可以吸纳周边群众6人以上参与项目建设，有效增加群众收入。项目建成后，形成的资产归五墩村村集体所有。</t>
  </si>
  <si>
    <t>东乐镇
人民政府</t>
  </si>
  <si>
    <t>东乐镇农资仓储建设项目</t>
  </si>
  <si>
    <t>东乐镇
静安村</t>
  </si>
  <si>
    <t>东乐镇静安村新建农资仓储棚500㎡，晾晒场1500㎡，并配套附属设施。</t>
  </si>
  <si>
    <t xml:space="preserve">    项目的建设可以提升粮食、药材等作物晾晒效率与品质，释放村内公共空间，改善人居环境，并通过仓储服务辐射周边农户，增加村集体经济收入。项目建设过程中可以吸纳周边群众3人以上参与项目建设，有效增加群众收入。项目建成后，形成的资产归五墩村村集体所有。</t>
  </si>
  <si>
    <t>陈户镇刘伏村蔬菜繁种育种加工包装基地配套设施提升项目</t>
  </si>
  <si>
    <t>陈户镇刘伏村</t>
  </si>
  <si>
    <t>项目总投资460万元，其中甘肃嘉泰利农业科技有限公司投资360万元，新建综合办公用房1200㎡。投入衔接资金100万元，配套种子储藏罐2台，种子包衣机1台，磁力选土机1台，除尘设备1套，提升机6台,叉车3台,螺杆式空压机1台，干燥机1台，60P空气能2套，变压器1台并配套相关附属设备。</t>
  </si>
  <si>
    <t xml:space="preserve">    项目建设过程中，带动周边30户农户发展蔬菜制种6000多亩，预计亩均产值2800元以上，纯收入达到1000元以上。同时吸纳务工劳动力60人，人均务工收入20000元以上，在助推特色产业发展的同时，全面带动群众增收致富。项目建成后，衔接资金形成的资产归刘伏村村集体所有，由村集体租赁经营。</t>
  </si>
  <si>
    <t>陈户镇
人民政府</t>
  </si>
  <si>
    <t>种子中心</t>
  </si>
  <si>
    <t>三西农业72</t>
  </si>
  <si>
    <t>建议更换责任股室种子中心</t>
  </si>
  <si>
    <t>陈户镇凤凰山种养一体化配套设施建设项目</t>
  </si>
  <si>
    <t>陈户镇
岸头村</t>
  </si>
  <si>
    <t>在陈户镇凤凰山发展种养一体化产业，铺设灌溉管网20.5km（材质：Upvc，规格：ф110）。</t>
  </si>
  <si>
    <t xml:space="preserve">    项目建设过程中，吸纳周边劳动力12人就近务工，增加劳务收入20000元。项目建成后，可满足4000亩土地灌溉需求，有效提升区域农业生产能力，促进农作物稳产增收，并提高村集体收入，形成的资产归岸头村村集体所有。</t>
  </si>
  <si>
    <t>陈户镇特色产业示范园提升改造项目</t>
  </si>
  <si>
    <t>2025年
4月—
12月</t>
  </si>
  <si>
    <t xml:space="preserve">陈户镇
山湾村
孙营村
</t>
  </si>
  <si>
    <t>在陈户镇特色产业示范园新建农产品晾晒间30㎡，铺设透水砖1300㎡。</t>
  </si>
  <si>
    <t xml:space="preserve">    项目建成后,对现有的杂果园进行提升，发展以采摘、晾晒、销售为主的林果产业基地，将带动周边18户农户发展杏果产业，户增长28000元，同时吸纳周边劳动力12人就近务工，增加劳务收入20000元，形成的资产归山湾村、孙营村村集体所有，由村集体自主经营。</t>
  </si>
  <si>
    <t>大马营镇双泉村饲草颗粒加工基地提升项目</t>
  </si>
  <si>
    <t>大马营镇双泉村</t>
  </si>
  <si>
    <t>在大马营镇双泉村饲草基地硬化地坪2000㎡，架设电缆750m。孕马产业园砂化道路8km。</t>
  </si>
  <si>
    <t xml:space="preserve">    该项目的实施，不仅可以提高饲草利用率，还可以延长饲草保质期，使饲草的价值进一步提升，带动当地农民增加收入起到积极的推动和示范作用。扩大土地流转面积，为周边群众提供种植加工技术服务，间接带动周边农户参与燕麦草种植，增加收入。项目建成后，形成的资产归双泉村村集体所有。</t>
  </si>
  <si>
    <t>技术指导
订单生产</t>
  </si>
  <si>
    <t>大马营镇人民政府</t>
  </si>
  <si>
    <t>大马营镇花寨村“和美乡村”食用菌产业基地基础设施建设项目</t>
  </si>
  <si>
    <t>大马营镇花寨村</t>
  </si>
  <si>
    <t>在大马营镇花寨村新建40*50U型渠0.35km，砂化道路2km，硬化食用菌地坪2000㎡，新建晾晒棚1200㎡。</t>
  </si>
  <si>
    <t xml:space="preserve">    该项目实施后，进一步优化和完善花寨村水利基础设施，提高水资源利用率，保障花寨村用水安全，同时改善了花寨村基础设施，改善了人居环境，优化公共资源。项目建成后，形成的资产归花寨村村集体所有，由村集体自主经营。</t>
  </si>
  <si>
    <t>吸纳就业
技术指导</t>
  </si>
  <si>
    <t>李桥乡高庙村乡村旅游产业基础设施配套提升改造项目</t>
  </si>
  <si>
    <t>李桥乡
高庙村</t>
  </si>
  <si>
    <t>投入衔接资金100万元，在李桥乡高庙村修建产业路1170m，整理路肩860㎡，安装给水管网200m，排水管网100m，架设350KVA变压器1座，更换输电线路210m。</t>
  </si>
  <si>
    <t xml:space="preserve">    项目实施过程中可吸纳10人务工，建成后大力提升高庙村乡村旅游产业，有效解决产业园区交通及店里问题，提升游客幸福感，获得感。项目建成后，形成的资产归高庙村村集体所有。</t>
  </si>
  <si>
    <t>李桥乡
人民政府</t>
  </si>
  <si>
    <t>李桥乡赛马产业园基础设施建设项目</t>
  </si>
  <si>
    <t>李桥乡
东沟村</t>
  </si>
  <si>
    <t>项目总投资3000万元，其中，企业自筹2800万元，新建赛马养殖基地1处，内设标准化马舍18间，配套马匹检查治疗设备、溜马机、马匹体能测式机等设施。引进阿根廷进口纯血马、俄罗斯奥尔洛夫、50％血统和75％血统阿拉伯马、75％血统汗血马、盎格鲁等五个品种，打造赛马培育基地；新建赛马场1处，内设障碍马术场、技巧表演场、标准环形速度赛马跑道、运动员休息室20间；投入衔接资金200万元，平整赛马产业园场地59500㎡，砂化道路20000㎡，砂化赛马活动场地10100㎡，硬化地坪333㎡，铺设透水砖3469㎡，铺设自来水管网1270m，铺设电路1380m。</t>
  </si>
  <si>
    <t xml:space="preserve">    项目实施过程中可吸纳15人务工，建成后方便人员和物资流通，提升产业园吸引力，促进产业发展，带动周边经济，增加就业机会，为赛马产业及相关活动提供有力支撑，推动区域经济快速发展，同时可吸纳10人以上就业。项目建成后，形成的资产归东沟村村集体所有，由甘肃鑫恒发农牧发展有限公司租赁经营。资产租赁费用不低于最新的1年期贷款市场报价利率（LPR）。</t>
  </si>
  <si>
    <t>技术服务指导
带动就业
吸纳务工</t>
  </si>
  <si>
    <t>李桥乡巴寨村温室大棚改造提升项目</t>
  </si>
  <si>
    <t>李桥乡
巴寨村</t>
  </si>
  <si>
    <t>投入衔接资金50万元，用于因暴雨天气受损的20座日光温室大棚维修加固，更换9座温室大棚保温棉被，安装电机20个，安装水泵1个，铺设电缆线200m。</t>
  </si>
  <si>
    <t xml:space="preserve">    项目实施过程中可吸纳10人务工，建成后提高大棚保温性能，延长种植周期，增强抗灾能力，降低生产风险。其次提升农产品品质和产量，增加农民收入，促进农业现代化发展，为乡村产业振兴提供有力支撑，同时吸纳5人以上就业。项目建成后，形成的资产归巴寨村村集体所有，由村集体自主经营。</t>
  </si>
  <si>
    <t>技术服务指导
订单生产
吸纳就业</t>
  </si>
  <si>
    <t>经作中心</t>
  </si>
  <si>
    <t>农业股建议取消，更换责任股室为经作中心</t>
  </si>
  <si>
    <t>老军乡玫瑰庄园建设项目</t>
  </si>
  <si>
    <t>老军乡
老军村</t>
  </si>
  <si>
    <r>
      <rPr>
        <sz val="12"/>
        <rFont val="等线"/>
        <charset val="134"/>
        <scheme val="minor"/>
      </rPr>
      <t>项目投资334万元，其中投入衔接资金100万元，在玫瑰种植基地铺设灌溉管道3.6km，采购除草机、</t>
    </r>
    <r>
      <rPr>
        <sz val="12"/>
        <rFont val="等线"/>
        <charset val="134"/>
      </rPr>
      <t xml:space="preserve"> 拖拉机 、装载机各一台。企业自筹资金234万元，修建厂房1200平方米、玫瑰庄园大门一座。</t>
    </r>
  </si>
  <si>
    <t xml:space="preserve">    本项目立足于老军村实际情况，紧紧围绕产业基地基础设施补齐短板，全力以赴推进乡村产业发展建设，为村集体持续增收奠定基础。可吸收群众就近就业10人以上，人均增收0.5万元。项目建成后，形成的资产归老军村村集体所有，由甘肃锦卉玫瑰产业有限公司租赁经营。</t>
  </si>
  <si>
    <t>老军乡
人民政府</t>
  </si>
  <si>
    <t>老军乡养殖园区基础设施建设项目</t>
  </si>
  <si>
    <t>老军乡
硖口村</t>
  </si>
  <si>
    <t>项目投资167万元，其中投入衔接资金50万元，采购全日粮混合机1台，修建蓄水池600立方米。企业自筹资金117万元，砂化道路1.2公里，修建围墙900米，平整场地10500平方米，修建30平方米消毒室1间，修建消毒池1个。</t>
  </si>
  <si>
    <t xml:space="preserve">    该项目实施，进一步夯实了硖口村产业发展基础，提升项目村发展内生动力，实现村集体经济发展壮大、农民群众增收提高25%，转变村集体经济发展结构，村内的经济发展水平进一步提高25%。同时为村内238户672人提供了技术指导。项目建成后，形成的资产归硖口沟村集体所有，由山丹县伟业养殖专业合作社租赁经营。</t>
  </si>
  <si>
    <t>吸纳就业
技术指导
产品代销</t>
  </si>
  <si>
    <t>山丹县老军乡玫瑰加工厂冷库建设项目</t>
  </si>
  <si>
    <t>项目总投资142万元，其中市级衔接资金42.5万元，硬化冷库周边晾晒地坪1300平方米，采购玫瑰加工厂冷库制冷设备2套及相关附属设施。企业自筹99.5万元，修建职工宿舍、职能用房735平方米。</t>
  </si>
  <si>
    <t xml:space="preserve">    该项目鼓励企业在玫瑰产业延链补链上再升级，进一步夯实老军村玫瑰产业发展基础，提升村集体经济发展内生动力，带动农民群众增收致富，转变村集体经济发展结构，进一步提高村内的经济发展水平。可吸收低收入群众、脱贫群众和搬迁群众约120人就近就业，人均增收0.5万元。项目建成后，形成的资产归老军村村集体所有，由山丹县富馨丰农牧科技发展有限公司租赁经营。</t>
  </si>
  <si>
    <t>北滩村种养产业基础道路建设项目</t>
  </si>
  <si>
    <t>清泉镇
北滩村</t>
  </si>
  <si>
    <t>砂化产业道路1059米，新建盖板涵1座。</t>
  </si>
  <si>
    <t xml:space="preserve">    项目建成后，将改善产业园区道路通行条件，为农产品生产、运输提供保障。项目建成后，由县交通运输服务中心负责资产登记和后续管理。</t>
  </si>
  <si>
    <t>山丹县交通运输服务中心</t>
  </si>
  <si>
    <t>山丹县交通运输局</t>
  </si>
  <si>
    <t>有机蔬菜示范基地补助</t>
  </si>
  <si>
    <t>清泉镇
城北村
位奇镇
十里堡村</t>
  </si>
  <si>
    <r>
      <rPr>
        <sz val="12"/>
        <color theme="1"/>
        <rFont val="等线"/>
        <charset val="134"/>
        <scheme val="minor"/>
      </rPr>
      <t>市级财政衔接资金对有机蔬菜生产示范基地补助资金50万元，资金主要用于采购生物有机肥，对有机蔬菜种植基地进行土壤改良，改善土壤结构，增加土壤有机质，改善土壤透气性和保水保肥能力，促进有益微生物繁殖，缓解土壤板结，提供全面养分， 提升作物品质，减少环境污染。1.补助对象：有机蔬菜生产示范基地集中连片种植区域，补助面积700亩；2.补助标准：对有机蔬菜使用的生物有机肥，每亩按</t>
    </r>
    <r>
      <rPr>
        <sz val="12"/>
        <color rgb="FFFF0000"/>
        <rFont val="等线"/>
        <charset val="134"/>
        <scheme val="minor"/>
      </rPr>
      <t>446公斤</t>
    </r>
    <r>
      <rPr>
        <sz val="12"/>
        <color theme="1"/>
        <rFont val="等线"/>
        <charset val="134"/>
        <scheme val="minor"/>
      </rPr>
      <t>标准进行补助；3.补助形式：通过公开招投标方式，统一招标采购生物有机肥，以物化方式补助到有机蔬菜种植基地。</t>
    </r>
  </si>
  <si>
    <t xml:space="preserve">    通过建设有机芦笋基地示范点，提高芦笋质量与品质，增加产品附加值，增加经济效益。预计示范点建成后，亩产值达到 1.6万元，核心示范基地700亩，年总产值可达1120万元。通过土地流转与农民就业，增加农民收入，每年可带动周边700人次就近务工，人均增收可达5000元以上。</t>
  </si>
  <si>
    <t>土地流转
订单农业
务工就业</t>
  </si>
  <si>
    <t>山丹县现代农业投资有限公司</t>
  </si>
  <si>
    <t>县农业农村局</t>
  </si>
  <si>
    <t>二</t>
  </si>
  <si>
    <t>乡村建设</t>
  </si>
  <si>
    <t>清泉镇北滩村道路建设项目</t>
  </si>
  <si>
    <t>通村硬化道路9780㎡（5m宽1060m，4m宽1120m）。</t>
  </si>
  <si>
    <t xml:space="preserve">    项目建设过程中将为本地脱贫户、一般户提供务工岗位15个以上，人均年务工收入6000元以上；有效改善本村通行条件，利于村民出行，改善人居环境。项目建成后，形成的资产归北滩村村集体所有。</t>
  </si>
  <si>
    <t>清泉镇人居环境提升项目</t>
  </si>
  <si>
    <t>清泉镇
拾号村
北滩村</t>
  </si>
  <si>
    <t>维修房屋97户，维修改造垃圾池6座，整理路肩6000m，平整道路两侧护坡8000㎡，平整柴草堆放场地3000㎡。</t>
  </si>
  <si>
    <t xml:space="preserve">    项目建设过程中将为本地脱贫户、一般户提供务工岗位45个以上，人均年务工收入6000元以上；项目建成后将使村庄人居环境得到改善，村容村貌得到有效提升，农户生活质量得到有效提高。项目建成后，形成的资产归拾号村、北滩村村集体所有。</t>
  </si>
  <si>
    <t>住建局</t>
  </si>
  <si>
    <t>老军乡集镇核心区人居环境整治项目</t>
  </si>
  <si>
    <t>老军乡
丰城村</t>
  </si>
  <si>
    <t>安装路沿石1.5公里，铺设透水砖3600平方米，安装垃圾桶36个。</t>
  </si>
  <si>
    <t xml:space="preserve">    按照“科学规划布局美、村容整洁环境美、产业富民生活美、文明和谐乡风美”的总体目标，坚持“因村制宜、统筹兼顾、人与自然和谐”的原则，整体推进农村物质文明、精神文明、政治文明和生态文明建设，着力把丰城村建设成为经济发展较快、生态良好、环境优美、适宜人居、管理有序、社会和谐的和美乡村。该项目受益村数1个，受益户数129户、受益人数332人。通过实施项目，有效改善群众生产生活条件，极大改善农村人居环境，打造生态宜居乡村，不断提升群众的获得感、幸福感、满意度。项目建成后，形成的资产归丰城村村集体所有。</t>
  </si>
  <si>
    <t>吸纳就业
发展路衍经济</t>
  </si>
  <si>
    <t>山丹县老军乡羊虎沟村供水保障改造工程</t>
  </si>
  <si>
    <t>续建</t>
  </si>
  <si>
    <t>老军乡
羊虎沟村</t>
  </si>
  <si>
    <t>改造大干沟截引1座，改造∮160PE输水管道0.1km，∮63PE输水管道7.8km，铺设∮32PE供水管道0.06km，配套安装检查井3座，安装排气井2座。</t>
  </si>
  <si>
    <t xml:space="preserve">    本项目实施后，可解决老军乡羊虎沟村67户229人，550头大牲畜，2000多头小牲畜的供水问题，将从根本上改善项目区群众的生活环境和生存条件。形成的资产归羊虎沟村村集体所有。</t>
  </si>
  <si>
    <t>/</t>
  </si>
  <si>
    <t>山丹县老军河水资源保护利用所</t>
  </si>
  <si>
    <t>县水务局</t>
  </si>
  <si>
    <t>山丹县位奇镇十里堡村农村人饮改造项目</t>
  </si>
  <si>
    <t>位奇镇
十里堡村</t>
  </si>
  <si>
    <t>在十里堡村二、三、四社改造各类人饮管道10262m(其中：DN90mmPE管道70m、DN75mmPE管道226m、DN63mmPE管道 810m、DN50mmPE管道880m、DN40mmPE管道3935m、DN32mmPE 管道2971m、DN25mmPE管道1370m)，修建检查井12座，砼路面切除及恢复2035m²。</t>
  </si>
  <si>
    <t xml:space="preserve">    巩固提升位奇镇十里堡村358户1083人的饮水安全保障水平。项目建成后，形成的资产归十里堡村村集体所有。</t>
  </si>
  <si>
    <t>山丹县马营河水资源保护利用所</t>
  </si>
  <si>
    <t>清泉镇祁店村六坝斗渠渡槽维修加固工程</t>
  </si>
  <si>
    <t>清泉镇祁店村</t>
  </si>
  <si>
    <t>对清泉镇祁店村六坝斗渠渡槽进行维修加固，改造DN560mm的管道125米，及配套设施。</t>
  </si>
  <si>
    <t xml:space="preserve">    将进一步巩固提升清泉镇的饮水安全保障水平。项目建成后，由县马营河水资源保护利用所负责资产登记和后续管理。。</t>
  </si>
  <si>
    <t>山丹县污水处理点建设项目</t>
  </si>
  <si>
    <t>2025年3月-10月</t>
  </si>
  <si>
    <t>东乐镇城东村，老军乡老军村，位奇镇位奇村，陈户镇岸头村，霍城镇西关村，大马营镇马营村、大马营镇城南村等7个村社</t>
  </si>
  <si>
    <t>在东乐镇城东村，老军乡老军村，位奇镇位奇村，陈户镇岸头村，霍城镇西关村，大马营镇马营村、大马营镇城南村等7个村社，各新建一座φ1800*4000mm小型化污水处理站，污水管网1670米，配套相关附属设施建设。</t>
  </si>
  <si>
    <t xml:space="preserve">    项目建成后将进一步改善农村人居环境质量、提升公共卫生水平、促进区域可持续发展，同时，减轻水体污染负荷、恢复提升周边生态环境，为村庄提供健康宜居环境与可持续发展保障。项目建成后，形成的资产归东乐镇城东村，老军乡老军村，位奇镇位奇村，陈户镇岸头村，霍城镇西关村，大马营镇马营村、镇城南村等7个村村集体所有。</t>
  </si>
  <si>
    <t>技术服务指导</t>
  </si>
  <si>
    <t>县卫健局</t>
  </si>
  <si>
    <t>三</t>
  </si>
  <si>
    <t>就业项目</t>
  </si>
  <si>
    <t>农业产业发展实用技术培训项目</t>
  </si>
  <si>
    <t>2025年1月-10月</t>
  </si>
  <si>
    <t>山丹县</t>
  </si>
  <si>
    <t>投入衔接资金10万元，对全县100名及以上农村脱贫劳动力开展实用技术培训，计划举办培训班3期，每期30人左右，培训课程以政策解读、种养殖业、农民手机应用为主。资金主要用于购买、印刷培训班学员等相关资料、聘请教师、租赁场地，参训学员交通、食宿费用等支出。</t>
  </si>
  <si>
    <t>1.社会效益：完成脱贫户劳动力100人以上，主要激发脱贫户自我发展的内生动力，有效提高了就业技能；2.经济效益：通过开展脱贫劳动力实用技术培训，使脱贫户收入有所增长。3.可持续发展效益：通过开展农业产业发展实用技术培训，帮助脱贫户劳动力牢固树立学技术、强产业、促增收的发展意识，增强他们依靠先进技术提高劳动收入的信心和决心。</t>
  </si>
  <si>
    <t>通过县农广校培训、乡镇扶持、村带动，进一步提高脱贫户的生产技术水平和就业创业能力，稳步增加收入，巩固脱贫攻坚成果。</t>
  </si>
  <si>
    <t>县农业广播电视
学校</t>
  </si>
  <si>
    <t>四</t>
  </si>
  <si>
    <t>其他</t>
  </si>
  <si>
    <t>山丹县十里堡林场特色经济林建设项目</t>
  </si>
  <si>
    <t>山丹县
十里堡
林场果园</t>
  </si>
  <si>
    <t>项目总投资244.4万元，其中衔接资金210万元，林场自筹34.4万元。衔接资金建设内容为完成土壤改良300亩、新建晒场1600平方米、维修管护用房66平方米、埋设φ40cm过水砼涵管180米、修建砂石作业道3632平方米、修建φ50cmU型渠0.49公里、新建灌水闸口40个、建成梨、杏等特色经济林产业基地300亩；林场自筹建设内容为：新建晒场1000平方米，新建φ50cmU型渠0.3公里，新建灌水闸口42个。</t>
  </si>
  <si>
    <t xml:space="preserve">    通过项目建设，可为市场提供优质的特色经济林产品，有效利用林场土地资源优势，为林场打造以林果、森林康养为主的特色产业奠定坚实基础，同时也为全县经济林产业发展起到积极的示范带动作用。项目的实施在一定程度上推动了林业产业结构调整，促进周边居民增收致富。项目建成后,形成的资产归山丹县十里堡林场所有，由山丹县十里堡林场自主经营。</t>
  </si>
  <si>
    <t>山丹县十里堡林场</t>
  </si>
  <si>
    <t>县林草局</t>
  </si>
  <si>
    <t>五</t>
  </si>
  <si>
    <t>项目管理费</t>
  </si>
  <si>
    <t>用于衔接资金支持项目的前期设计、评审、招标、监理、验收等与项目管理相关支出。</t>
  </si>
  <si>
    <t>加强项目资金调研、管理，提高项目管理水平。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</si>
</sst>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00_ "/>
  </numFmts>
  <fonts count="35">
    <font>
      <sz val="12"/>
      <color theme="1"/>
      <name val="等线"/>
      <charset val="134"/>
      <scheme val="minor"/>
    </font>
    <font>
      <b/>
      <sz val="12"/>
      <name val="宋体"/>
      <charset val="134"/>
    </font>
    <font>
      <sz val="12"/>
      <name val="黑体"/>
      <charset val="134"/>
    </font>
    <font>
      <sz val="12"/>
      <name val="等线"/>
      <charset val="134"/>
      <scheme val="minor"/>
    </font>
    <font>
      <sz val="12"/>
      <color theme="1"/>
      <name val="黑体"/>
      <charset val="134"/>
    </font>
    <font>
      <sz val="12"/>
      <name val="等线"/>
      <charset val="134"/>
    </font>
    <font>
      <sz val="12"/>
      <name val="宋体"/>
      <charset val="134"/>
    </font>
    <font>
      <sz val="20"/>
      <name val="黑体"/>
      <charset val="134"/>
    </font>
    <font>
      <sz val="26"/>
      <name val="方正小标宋简体"/>
      <charset val="134"/>
    </font>
    <font>
      <b/>
      <sz val="12"/>
      <name val="黑体"/>
      <charset val="134"/>
    </font>
    <font>
      <sz val="12"/>
      <name val="宋体"/>
      <charset val="0"/>
    </font>
    <font>
      <sz val="12"/>
      <color theme="1"/>
      <name val="宋体"/>
      <charset val="134"/>
    </font>
    <font>
      <sz val="11"/>
      <name val="宋体"/>
      <charset val="134"/>
    </font>
    <font>
      <sz val="1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rgb="FFFF0000"/>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12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vertical="center" wrapText="1"/>
    </xf>
    <xf numFmtId="0" fontId="7" fillId="0" borderId="0" xfId="0" applyFont="1" applyFill="1" applyAlignment="1">
      <alignment horizontal="left" vertical="center"/>
    </xf>
    <xf numFmtId="0" fontId="8" fillId="0" borderId="0" xfId="0" applyFont="1" applyFill="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justify" vertical="center" wrapText="1"/>
    </xf>
    <xf numFmtId="0" fontId="6" fillId="0" borderId="3" xfId="0" applyFont="1" applyFill="1" applyBorder="1" applyAlignment="1" applyProtection="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pplyProtection="1">
      <alignment horizontal="left" vertical="center" wrapText="1"/>
    </xf>
    <xf numFmtId="0" fontId="6" fillId="0" borderId="2" xfId="0"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6" fillId="0" borderId="3"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3" fillId="0" borderId="0" xfId="0" applyFont="1" applyAlignment="1">
      <alignment horizontal="left"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3" fillId="0" borderId="0" xfId="0" applyFont="1" applyAlignment="1">
      <alignment vertical="center" wrapText="1"/>
    </xf>
    <xf numFmtId="0" fontId="6" fillId="0" borderId="3" xfId="0" applyFont="1" applyFill="1" applyBorder="1" applyAlignment="1" applyProtection="1">
      <alignment horizontal="left" vertical="center" wrapText="1"/>
    </xf>
    <xf numFmtId="0" fontId="6" fillId="0" borderId="3" xfId="0" applyFont="1" applyFill="1" applyBorder="1" applyAlignment="1" applyProtection="1">
      <alignment horizontal="center" vertical="center" wrapText="1"/>
    </xf>
    <xf numFmtId="0" fontId="6" fillId="0" borderId="3" xfId="0" applyFont="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Fill="1" applyBorder="1" applyAlignment="1" applyProtection="1">
      <alignment horizontal="center" vertical="center"/>
    </xf>
    <xf numFmtId="0" fontId="6"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1" xfId="0" applyFont="1" applyBorder="1" applyAlignment="1">
      <alignment horizontal="left" vertical="center" wrapText="1"/>
    </xf>
    <xf numFmtId="49" fontId="6" fillId="0" borderId="3" xfId="0" applyNumberFormat="1"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3" xfId="0" applyFont="1" applyBorder="1" applyAlignment="1">
      <alignment horizontal="left" vertical="center" wrapText="1"/>
    </xf>
    <xf numFmtId="0" fontId="11" fillId="0" borderId="3" xfId="0" applyFont="1" applyBorder="1" applyAlignment="1">
      <alignment horizontal="center" vertical="center"/>
    </xf>
    <xf numFmtId="49" fontId="11" fillId="0" borderId="3" xfId="0" applyNumberFormat="1"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vertical="center" wrapText="1"/>
    </xf>
    <xf numFmtId="0" fontId="11" fillId="0" borderId="1" xfId="0" applyFont="1" applyBorder="1" applyAlignment="1">
      <alignment horizontal="center" vertical="center"/>
    </xf>
    <xf numFmtId="0" fontId="2" fillId="0" borderId="2" xfId="0"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8"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6" fillId="0" borderId="8" xfId="0" applyFont="1" applyBorder="1" applyAlignment="1" applyProtection="1">
      <alignment horizontal="center" vertical="center" wrapText="1"/>
    </xf>
    <xf numFmtId="49" fontId="6"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3" xfId="0" applyFont="1" applyBorder="1" applyAlignment="1" applyProtection="1">
      <alignment horizontal="left" vertical="center" wrapText="1"/>
    </xf>
    <xf numFmtId="0" fontId="6" fillId="0" borderId="9" xfId="0" applyFont="1" applyBorder="1" applyAlignment="1">
      <alignment horizontal="left" vertical="center" wrapText="1"/>
    </xf>
    <xf numFmtId="0" fontId="6" fillId="0" borderId="3" xfId="0" applyFont="1" applyBorder="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8" xfId="0" applyFont="1" applyBorder="1" applyAlignment="1">
      <alignment horizontal="center" vertical="center" wrapText="1"/>
    </xf>
    <xf numFmtId="0" fontId="2" fillId="0" borderId="1" xfId="0" applyFont="1" applyFill="1" applyBorder="1" applyAlignment="1" applyProtection="1">
      <alignment horizontal="left" vertical="center"/>
    </xf>
    <xf numFmtId="0" fontId="2" fillId="0" borderId="7" xfId="0"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13" fillId="0" borderId="6" xfId="0" applyFont="1" applyBorder="1" applyAlignment="1">
      <alignment horizontal="center" vertical="center"/>
    </xf>
    <xf numFmtId="177" fontId="6"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justify" vertical="center"/>
    </xf>
    <xf numFmtId="49" fontId="6" fillId="0" borderId="3" xfId="0" applyNumberFormat="1" applyFont="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5" fillId="0" borderId="3" xfId="0" applyFont="1" applyFill="1" applyBorder="1" applyAlignment="1" applyProtection="1">
      <alignment horizontal="center" vertical="center"/>
    </xf>
    <xf numFmtId="0" fontId="6" fillId="0" borderId="8" xfId="0" applyFont="1" applyBorder="1" applyAlignment="1">
      <alignment horizontal="center" vertical="center" wrapText="1"/>
    </xf>
    <xf numFmtId="178" fontId="6"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176" fontId="2" fillId="0" borderId="1" xfId="0" applyNumberFormat="1" applyFont="1" applyFill="1" applyBorder="1" applyAlignment="1" applyProtection="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1" fillId="0" borderId="1" xfId="0" applyFont="1" applyFill="1" applyBorder="1">
      <alignment vertical="center"/>
    </xf>
    <xf numFmtId="0" fontId="9" fillId="0" borderId="1" xfId="0" applyFont="1" applyFill="1" applyBorder="1" applyAlignment="1" applyProtection="1">
      <alignment horizontal="justify" vertical="center" wrapText="1"/>
    </xf>
    <xf numFmtId="0" fontId="2" fillId="0" borderId="1" xfId="0" applyFont="1" applyFill="1" applyBorder="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lignment vertical="center"/>
    </xf>
    <xf numFmtId="0" fontId="6" fillId="0" borderId="1" xfId="0" applyFont="1" applyBorder="1" applyAlignment="1" applyProtection="1">
      <alignment horizontal="center"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5" fillId="0" borderId="0" xfId="0" applyFont="1" applyFill="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0" xfId="0" applyFont="1" applyFill="1" applyAlignment="1">
      <alignment horizontal="left" vertical="center"/>
    </xf>
    <xf numFmtId="0" fontId="4" fillId="0" borderId="1" xfId="0" applyFont="1" applyFill="1" applyBorder="1" applyAlignment="1" applyProtection="1">
      <alignment horizontal="left" vertical="center" wrapText="1"/>
    </xf>
    <xf numFmtId="0" fontId="4"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66675</xdr:colOff>
      <xdr:row>37</xdr:row>
      <xdr:rowOff>0</xdr:rowOff>
    </xdr:from>
    <xdr:ext cx="1009650" cy="14605"/>
    <xdr:pic>
      <xdr:nvPicPr>
        <xdr:cNvPr id="34" name="图片 1"/>
        <xdr:cNvPicPr/>
      </xdr:nvPicPr>
      <xdr:blipFill>
        <a:blip r:embed="rId1"/>
        <a:stretch>
          <a:fillRect/>
        </a:stretch>
      </xdr:blipFill>
      <xdr:spPr>
        <a:xfrm rot="5400000">
          <a:off x="7306945" y="48105060"/>
          <a:ext cx="14605" cy="1009650"/>
        </a:xfrm>
        <a:prstGeom prst="rect">
          <a:avLst/>
        </a:prstGeom>
      </xdr:spPr>
    </xdr:pic>
    <xdr:clientData/>
  </xdr:oneCellAnchor>
  <xdr:oneCellAnchor>
    <xdr:from>
      <xdr:col>16</xdr:col>
      <xdr:colOff>380365</xdr:colOff>
      <xdr:row>37</xdr:row>
      <xdr:rowOff>0</xdr:rowOff>
    </xdr:from>
    <xdr:ext cx="2115185" cy="1012825"/>
    <xdr:pic>
      <xdr:nvPicPr>
        <xdr:cNvPr id="61" name="图片 1"/>
        <xdr:cNvPicPr/>
      </xdr:nvPicPr>
      <xdr:blipFill>
        <a:blip r:embed="rId1"/>
        <a:stretch>
          <a:fillRect/>
        </a:stretch>
      </xdr:blipFill>
      <xdr:spPr>
        <a:xfrm>
          <a:off x="17966055" y="48602900"/>
          <a:ext cx="2115185" cy="1012825"/>
        </a:xfrm>
        <a:prstGeom prst="rect">
          <a:avLst/>
        </a:prstGeom>
      </xdr:spPr>
    </xdr:pic>
    <xdr:clientData/>
  </xdr:oneCellAnchor>
  <xdr:oneCellAnchor>
    <xdr:from>
      <xdr:col>16</xdr:col>
      <xdr:colOff>380365</xdr:colOff>
      <xdr:row>37</xdr:row>
      <xdr:rowOff>0</xdr:rowOff>
    </xdr:from>
    <xdr:ext cx="2115185" cy="814705"/>
    <xdr:pic>
      <xdr:nvPicPr>
        <xdr:cNvPr id="66" name="图片 1"/>
        <xdr:cNvPicPr/>
      </xdr:nvPicPr>
      <xdr:blipFill>
        <a:blip r:embed="rId1"/>
        <a:stretch>
          <a:fillRect/>
        </a:stretch>
      </xdr:blipFill>
      <xdr:spPr>
        <a:xfrm>
          <a:off x="17966055" y="48602900"/>
          <a:ext cx="2115185" cy="814705"/>
        </a:xfrm>
        <a:prstGeom prst="rect">
          <a:avLst/>
        </a:prstGeom>
      </xdr:spPr>
    </xdr:pic>
    <xdr:clientData/>
  </xdr:oneCellAnchor>
  <xdr:oneCellAnchor>
    <xdr:from>
      <xdr:col>7</xdr:col>
      <xdr:colOff>66675</xdr:colOff>
      <xdr:row>37</xdr:row>
      <xdr:rowOff>0</xdr:rowOff>
    </xdr:from>
    <xdr:ext cx="1009650" cy="14605"/>
    <xdr:pic>
      <xdr:nvPicPr>
        <xdr:cNvPr id="161" name="图片 1"/>
        <xdr:cNvPicPr/>
      </xdr:nvPicPr>
      <xdr:blipFill>
        <a:blip r:embed="rId1"/>
        <a:stretch>
          <a:fillRect/>
        </a:stretch>
      </xdr:blipFill>
      <xdr:spPr>
        <a:xfrm rot="5400000">
          <a:off x="7980045" y="48105060"/>
          <a:ext cx="14605" cy="1009650"/>
        </a:xfrm>
        <a:prstGeom prst="rect">
          <a:avLst/>
        </a:prstGeom>
      </xdr:spPr>
    </xdr:pic>
    <xdr:clientData/>
  </xdr:oneCellAnchor>
  <xdr:oneCellAnchor>
    <xdr:from>
      <xdr:col>14</xdr:col>
      <xdr:colOff>66675</xdr:colOff>
      <xdr:row>37</xdr:row>
      <xdr:rowOff>0</xdr:rowOff>
    </xdr:from>
    <xdr:ext cx="1343025" cy="14605"/>
    <xdr:pic>
      <xdr:nvPicPr>
        <xdr:cNvPr id="207" name="图片 1"/>
        <xdr:cNvPicPr/>
      </xdr:nvPicPr>
      <xdr:blipFill>
        <a:blip r:embed="rId1"/>
        <a:stretch>
          <a:fillRect/>
        </a:stretch>
      </xdr:blipFill>
      <xdr:spPr>
        <a:xfrm rot="5400000">
          <a:off x="16665575" y="47938690"/>
          <a:ext cx="14605" cy="1343025"/>
        </a:xfrm>
        <a:prstGeom prst="rect">
          <a:avLst/>
        </a:prstGeom>
      </xdr:spPr>
    </xdr:pic>
    <xdr:clientData/>
  </xdr:oneCellAnchor>
  <xdr:oneCellAnchor>
    <xdr:from>
      <xdr:col>15</xdr:col>
      <xdr:colOff>380365</xdr:colOff>
      <xdr:row>37</xdr:row>
      <xdr:rowOff>0</xdr:rowOff>
    </xdr:from>
    <xdr:ext cx="2115185" cy="1012825"/>
    <xdr:pic>
      <xdr:nvPicPr>
        <xdr:cNvPr id="234" name="图片 1"/>
        <xdr:cNvPicPr/>
      </xdr:nvPicPr>
      <xdr:blipFill>
        <a:blip r:embed="rId1"/>
        <a:stretch>
          <a:fillRect/>
        </a:stretch>
      </xdr:blipFill>
      <xdr:spPr>
        <a:xfrm>
          <a:off x="17369155" y="48602900"/>
          <a:ext cx="2115185" cy="1012825"/>
        </a:xfrm>
        <a:prstGeom prst="rect">
          <a:avLst/>
        </a:prstGeom>
      </xdr:spPr>
    </xdr:pic>
    <xdr:clientData/>
  </xdr:oneCellAnchor>
  <xdr:oneCellAnchor>
    <xdr:from>
      <xdr:col>24</xdr:col>
      <xdr:colOff>0</xdr:colOff>
      <xdr:row>37</xdr:row>
      <xdr:rowOff>0</xdr:rowOff>
    </xdr:from>
    <xdr:ext cx="15875" cy="850265"/>
    <xdr:pic>
      <xdr:nvPicPr>
        <xdr:cNvPr id="239" name="图片 1"/>
        <xdr:cNvPicPr/>
      </xdr:nvPicPr>
      <xdr:blipFill>
        <a:blip r:embed="rId1"/>
        <a:stretch>
          <a:fillRect/>
        </a:stretch>
      </xdr:blipFill>
      <xdr:spPr>
        <a:xfrm>
          <a:off x="22715855" y="48602900"/>
          <a:ext cx="15875" cy="850265"/>
        </a:xfrm>
        <a:prstGeom prst="rect">
          <a:avLst/>
        </a:prstGeom>
      </xdr:spPr>
    </xdr:pic>
    <xdr:clientData/>
  </xdr:oneCellAnchor>
  <xdr:oneCellAnchor>
    <xdr:from>
      <xdr:col>17</xdr:col>
      <xdr:colOff>380365</xdr:colOff>
      <xdr:row>37</xdr:row>
      <xdr:rowOff>0</xdr:rowOff>
    </xdr:from>
    <xdr:ext cx="2115185" cy="814705"/>
    <xdr:pic>
      <xdr:nvPicPr>
        <xdr:cNvPr id="472" name="图片 1"/>
        <xdr:cNvPicPr/>
      </xdr:nvPicPr>
      <xdr:blipFill>
        <a:blip r:embed="rId1"/>
        <a:stretch>
          <a:fillRect/>
        </a:stretch>
      </xdr:blipFill>
      <xdr:spPr>
        <a:xfrm>
          <a:off x="18588355" y="48602900"/>
          <a:ext cx="2115185" cy="814705"/>
        </a:xfrm>
        <a:prstGeom prst="rect">
          <a:avLst/>
        </a:prstGeom>
      </xdr:spPr>
    </xdr:pic>
    <xdr:clientData/>
  </xdr:oneCellAnchor>
  <xdr:oneCellAnchor>
    <xdr:from>
      <xdr:col>7</xdr:col>
      <xdr:colOff>66675</xdr:colOff>
      <xdr:row>29</xdr:row>
      <xdr:rowOff>0</xdr:rowOff>
    </xdr:from>
    <xdr:ext cx="1009650" cy="14605"/>
    <xdr:pic>
      <xdr:nvPicPr>
        <xdr:cNvPr id="958" name="图片 1"/>
        <xdr:cNvPicPr/>
      </xdr:nvPicPr>
      <xdr:blipFill>
        <a:blip r:embed="rId1"/>
        <a:stretch>
          <a:fillRect/>
        </a:stretch>
      </xdr:blipFill>
      <xdr:spPr>
        <a:xfrm rot="5400000">
          <a:off x="7980045" y="36941760"/>
          <a:ext cx="14605" cy="1009650"/>
        </a:xfrm>
        <a:prstGeom prst="rect">
          <a:avLst/>
        </a:prstGeom>
      </xdr:spPr>
    </xdr:pic>
    <xdr:clientData/>
  </xdr:oneCellAnchor>
  <xdr:oneCellAnchor>
    <xdr:from>
      <xdr:col>22</xdr:col>
      <xdr:colOff>380365</xdr:colOff>
      <xdr:row>32</xdr:row>
      <xdr:rowOff>0</xdr:rowOff>
    </xdr:from>
    <xdr:ext cx="213360" cy="814705"/>
    <xdr:pic>
      <xdr:nvPicPr>
        <xdr:cNvPr id="1912" name="图片 1"/>
        <xdr:cNvPicPr/>
      </xdr:nvPicPr>
      <xdr:blipFill>
        <a:blip r:embed="rId1"/>
        <a:stretch>
          <a:fillRect/>
        </a:stretch>
      </xdr:blipFill>
      <xdr:spPr>
        <a:xfrm>
          <a:off x="21756370" y="40132000"/>
          <a:ext cx="213360" cy="814705"/>
        </a:xfrm>
        <a:prstGeom prst="rect">
          <a:avLst/>
        </a:prstGeom>
      </xdr:spPr>
    </xdr:pic>
    <xdr:clientData/>
  </xdr:oneCellAnchor>
  <xdr:oneCellAnchor>
    <xdr:from>
      <xdr:col>19</xdr:col>
      <xdr:colOff>380365</xdr:colOff>
      <xdr:row>24</xdr:row>
      <xdr:rowOff>0</xdr:rowOff>
    </xdr:from>
    <xdr:ext cx="2115185" cy="1012825"/>
    <xdr:pic>
      <xdr:nvPicPr>
        <xdr:cNvPr id="2001" name="图片 1"/>
        <xdr:cNvPicPr/>
      </xdr:nvPicPr>
      <xdr:blipFill>
        <a:blip r:embed="rId1"/>
        <a:stretch>
          <a:fillRect/>
        </a:stretch>
      </xdr:blipFill>
      <xdr:spPr>
        <a:xfrm>
          <a:off x="19873595" y="28790900"/>
          <a:ext cx="2115185" cy="1012825"/>
        </a:xfrm>
        <a:prstGeom prst="rect">
          <a:avLst/>
        </a:prstGeom>
      </xdr:spPr>
    </xdr:pic>
    <xdr:clientData/>
  </xdr:oneCellAnchor>
  <xdr:twoCellAnchor editAs="oneCell">
    <xdr:from>
      <xdr:col>20</xdr:col>
      <xdr:colOff>379468</xdr:colOff>
      <xdr:row>29</xdr:row>
      <xdr:rowOff>0</xdr:rowOff>
    </xdr:from>
    <xdr:to>
      <xdr:col>21</xdr:col>
      <xdr:colOff>4818</xdr:colOff>
      <xdr:row>30</xdr:row>
      <xdr:rowOff>504190</xdr:rowOff>
    </xdr:to>
    <xdr:pic>
      <xdr:nvPicPr>
        <xdr:cNvPr id="8" name="图片 7" descr=" "/>
        <xdr:cNvPicPr/>
      </xdr:nvPicPr>
      <xdr:blipFill>
        <a:blip r:embed="rId1"/>
        <a:srcRect/>
        <a:stretch>
          <a:fillRect/>
        </a:stretch>
      </xdr:blipFill>
      <xdr:spPr>
        <a:xfrm>
          <a:off x="20497800" y="37439600"/>
          <a:ext cx="222250" cy="1012190"/>
        </a:xfrm>
        <a:prstGeom prst="rect">
          <a:avLst/>
        </a:prstGeom>
        <a:noFill/>
        <a:ln>
          <a:noFill/>
        </a:ln>
        <a:effectLst/>
      </xdr:spPr>
    </xdr:pic>
    <xdr:clientData/>
  </xdr:twoCellAnchor>
  <xdr:twoCellAnchor editAs="oneCell">
    <xdr:from>
      <xdr:col>6</xdr:col>
      <xdr:colOff>65967</xdr:colOff>
      <xdr:row>29</xdr:row>
      <xdr:rowOff>0</xdr:rowOff>
    </xdr:from>
    <xdr:to>
      <xdr:col>7</xdr:col>
      <xdr:colOff>413947</xdr:colOff>
      <xdr:row>29</xdr:row>
      <xdr:rowOff>13335</xdr:rowOff>
    </xdr:to>
    <xdr:pic>
      <xdr:nvPicPr>
        <xdr:cNvPr id="13" name="图片 1" descr=" "/>
        <xdr:cNvPicPr/>
      </xdr:nvPicPr>
      <xdr:blipFill>
        <a:blip r:embed="rId1"/>
        <a:srcRect/>
        <a:stretch>
          <a:fillRect/>
        </a:stretch>
      </xdr:blipFill>
      <xdr:spPr>
        <a:xfrm rot="5400000">
          <a:off x="7312660" y="36935410"/>
          <a:ext cx="13335" cy="1021080"/>
        </a:xfrm>
        <a:prstGeom prst="rect">
          <a:avLst/>
        </a:prstGeom>
        <a:noFill/>
        <a:ln>
          <a:noFill/>
        </a:ln>
        <a:effectLst/>
      </xdr:spPr>
    </xdr:pic>
    <xdr:clientData/>
  </xdr:twoCellAnchor>
  <xdr:twoCellAnchor editAs="oneCell">
    <xdr:from>
      <xdr:col>7</xdr:col>
      <xdr:colOff>66445</xdr:colOff>
      <xdr:row>29</xdr:row>
      <xdr:rowOff>0</xdr:rowOff>
    </xdr:from>
    <xdr:to>
      <xdr:col>8</xdr:col>
      <xdr:colOff>320445</xdr:colOff>
      <xdr:row>29</xdr:row>
      <xdr:rowOff>13335</xdr:rowOff>
    </xdr:to>
    <xdr:pic>
      <xdr:nvPicPr>
        <xdr:cNvPr id="179" name="图片 1" descr=" "/>
        <xdr:cNvPicPr/>
      </xdr:nvPicPr>
      <xdr:blipFill>
        <a:blip r:embed="rId1"/>
        <a:srcRect/>
        <a:stretch>
          <a:fillRect/>
        </a:stretch>
      </xdr:blipFill>
      <xdr:spPr>
        <a:xfrm rot="5400000">
          <a:off x="7971155" y="36950650"/>
          <a:ext cx="13335" cy="990600"/>
        </a:xfrm>
        <a:prstGeom prst="rect">
          <a:avLst/>
        </a:prstGeom>
        <a:noFill/>
        <a:ln>
          <a:noFill/>
        </a:ln>
        <a:effectLst/>
      </xdr:spPr>
    </xdr:pic>
    <xdr:clientData/>
  </xdr:twoCellAnchor>
  <xdr:twoCellAnchor editAs="oneCell">
    <xdr:from>
      <xdr:col>6</xdr:col>
      <xdr:colOff>65967</xdr:colOff>
      <xdr:row>37</xdr:row>
      <xdr:rowOff>0</xdr:rowOff>
    </xdr:from>
    <xdr:to>
      <xdr:col>7</xdr:col>
      <xdr:colOff>413947</xdr:colOff>
      <xdr:row>37</xdr:row>
      <xdr:rowOff>13335</xdr:rowOff>
    </xdr:to>
    <xdr:pic>
      <xdr:nvPicPr>
        <xdr:cNvPr id="363" name="图片 1" descr=" "/>
        <xdr:cNvPicPr/>
      </xdr:nvPicPr>
      <xdr:blipFill>
        <a:blip r:embed="rId1"/>
        <a:srcRect/>
        <a:stretch>
          <a:fillRect/>
        </a:stretch>
      </xdr:blipFill>
      <xdr:spPr>
        <a:xfrm rot="5400000">
          <a:off x="7312660" y="48098710"/>
          <a:ext cx="13335" cy="1021080"/>
        </a:xfrm>
        <a:prstGeom prst="rect">
          <a:avLst/>
        </a:prstGeom>
        <a:noFill/>
        <a:ln>
          <a:noFill/>
        </a:ln>
        <a:effectLst/>
      </xdr:spPr>
    </xdr:pic>
    <xdr:clientData/>
  </xdr:twoCellAnchor>
  <xdr:twoCellAnchor editAs="oneCell">
    <xdr:from>
      <xdr:col>16</xdr:col>
      <xdr:colOff>379468</xdr:colOff>
      <xdr:row>37</xdr:row>
      <xdr:rowOff>0</xdr:rowOff>
    </xdr:from>
    <xdr:to>
      <xdr:col>16</xdr:col>
      <xdr:colOff>601718</xdr:colOff>
      <xdr:row>38</xdr:row>
      <xdr:rowOff>502920</xdr:rowOff>
    </xdr:to>
    <xdr:pic>
      <xdr:nvPicPr>
        <xdr:cNvPr id="367" name="图片 1" descr=" "/>
        <xdr:cNvPicPr/>
      </xdr:nvPicPr>
      <xdr:blipFill>
        <a:blip r:embed="rId1"/>
        <a:srcRect/>
        <a:stretch>
          <a:fillRect/>
        </a:stretch>
      </xdr:blipFill>
      <xdr:spPr>
        <a:xfrm>
          <a:off x="17964785" y="48602900"/>
          <a:ext cx="222250" cy="1010920"/>
        </a:xfrm>
        <a:prstGeom prst="rect">
          <a:avLst/>
        </a:prstGeom>
        <a:noFill/>
        <a:ln>
          <a:noFill/>
        </a:ln>
        <a:effectLst/>
      </xdr:spPr>
    </xdr:pic>
    <xdr:clientData/>
  </xdr:twoCellAnchor>
  <xdr:twoCellAnchor editAs="oneCell">
    <xdr:from>
      <xdr:col>7</xdr:col>
      <xdr:colOff>66445</xdr:colOff>
      <xdr:row>37</xdr:row>
      <xdr:rowOff>0</xdr:rowOff>
    </xdr:from>
    <xdr:to>
      <xdr:col>8</xdr:col>
      <xdr:colOff>320445</xdr:colOff>
      <xdr:row>37</xdr:row>
      <xdr:rowOff>13335</xdr:rowOff>
    </xdr:to>
    <xdr:pic>
      <xdr:nvPicPr>
        <xdr:cNvPr id="370" name="图片 1" descr=" "/>
        <xdr:cNvPicPr/>
      </xdr:nvPicPr>
      <xdr:blipFill>
        <a:blip r:embed="rId1"/>
        <a:srcRect/>
        <a:stretch>
          <a:fillRect/>
        </a:stretch>
      </xdr:blipFill>
      <xdr:spPr>
        <a:xfrm rot="5400000">
          <a:off x="7971155" y="48113950"/>
          <a:ext cx="13335" cy="990600"/>
        </a:xfrm>
        <a:prstGeom prst="rect">
          <a:avLst/>
        </a:prstGeom>
        <a:noFill/>
        <a:ln>
          <a:noFill/>
        </a:ln>
        <a:effectLst/>
      </xdr:spPr>
    </xdr:pic>
    <xdr:clientData/>
  </xdr:twoCellAnchor>
  <xdr:oneCellAnchor>
    <xdr:from>
      <xdr:col>18</xdr:col>
      <xdr:colOff>380365</xdr:colOff>
      <xdr:row>37</xdr:row>
      <xdr:rowOff>0</xdr:rowOff>
    </xdr:from>
    <xdr:ext cx="2115185" cy="814705"/>
    <xdr:pic>
      <xdr:nvPicPr>
        <xdr:cNvPr id="19" name="图片 1"/>
        <xdr:cNvPicPr/>
      </xdr:nvPicPr>
      <xdr:blipFill>
        <a:blip r:embed="rId1"/>
        <a:stretch>
          <a:fillRect/>
        </a:stretch>
      </xdr:blipFill>
      <xdr:spPr>
        <a:xfrm>
          <a:off x="19200495" y="48602900"/>
          <a:ext cx="2115185" cy="814705"/>
        </a:xfrm>
        <a:prstGeom prst="rect">
          <a:avLst/>
        </a:prstGeom>
      </xdr:spPr>
    </xdr:pic>
    <xdr:clientData/>
  </xdr:oneCellAnchor>
  <xdr:oneCellAnchor>
    <xdr:from>
      <xdr:col>19</xdr:col>
      <xdr:colOff>380365</xdr:colOff>
      <xdr:row>37</xdr:row>
      <xdr:rowOff>0</xdr:rowOff>
    </xdr:from>
    <xdr:ext cx="2115185" cy="814705"/>
    <xdr:pic>
      <xdr:nvPicPr>
        <xdr:cNvPr id="21" name="图片 1"/>
        <xdr:cNvPicPr/>
      </xdr:nvPicPr>
      <xdr:blipFill>
        <a:blip r:embed="rId1"/>
        <a:stretch>
          <a:fillRect/>
        </a:stretch>
      </xdr:blipFill>
      <xdr:spPr>
        <a:xfrm>
          <a:off x="19873595" y="48602900"/>
          <a:ext cx="2115185" cy="814705"/>
        </a:xfrm>
        <a:prstGeom prst="rect">
          <a:avLst/>
        </a:prstGeom>
      </xdr:spPr>
    </xdr:pic>
    <xdr:clientData/>
  </xdr:oneCellAnchor>
  <xdr:oneCellAnchor>
    <xdr:from>
      <xdr:col>18</xdr:col>
      <xdr:colOff>380365</xdr:colOff>
      <xdr:row>37</xdr:row>
      <xdr:rowOff>0</xdr:rowOff>
    </xdr:from>
    <xdr:ext cx="2115185" cy="1012825"/>
    <xdr:pic>
      <xdr:nvPicPr>
        <xdr:cNvPr id="22" name="图片 1"/>
        <xdr:cNvPicPr/>
      </xdr:nvPicPr>
      <xdr:blipFill>
        <a:blip r:embed="rId1"/>
        <a:stretch>
          <a:fillRect/>
        </a:stretch>
      </xdr:blipFill>
      <xdr:spPr>
        <a:xfrm>
          <a:off x="19200495" y="48602900"/>
          <a:ext cx="2115185" cy="1012825"/>
        </a:xfrm>
        <a:prstGeom prst="rect">
          <a:avLst/>
        </a:prstGeom>
      </xdr:spPr>
    </xdr:pic>
    <xdr:clientData/>
  </xdr:oneCellAnchor>
  <xdr:oneCellAnchor>
    <xdr:from>
      <xdr:col>24</xdr:col>
      <xdr:colOff>56515</xdr:colOff>
      <xdr:row>37</xdr:row>
      <xdr:rowOff>0</xdr:rowOff>
    </xdr:from>
    <xdr:ext cx="213360" cy="1012825"/>
    <xdr:pic>
      <xdr:nvPicPr>
        <xdr:cNvPr id="25" name="图片 1"/>
        <xdr:cNvPicPr/>
      </xdr:nvPicPr>
      <xdr:blipFill>
        <a:blip r:embed="rId1"/>
        <a:stretch>
          <a:fillRect/>
        </a:stretch>
      </xdr:blipFill>
      <xdr:spPr>
        <a:xfrm>
          <a:off x="22772370" y="48602900"/>
          <a:ext cx="213360" cy="1012825"/>
        </a:xfrm>
        <a:prstGeom prst="rect">
          <a:avLst/>
        </a:prstGeom>
      </xdr:spPr>
    </xdr:pic>
    <xdr:clientData/>
  </xdr:oneCellAnchor>
  <xdr:oneCellAnchor>
    <xdr:from>
      <xdr:col>7</xdr:col>
      <xdr:colOff>66675</xdr:colOff>
      <xdr:row>8</xdr:row>
      <xdr:rowOff>0</xdr:rowOff>
    </xdr:from>
    <xdr:ext cx="1009650" cy="14605"/>
    <xdr:pic>
      <xdr:nvPicPr>
        <xdr:cNvPr id="30" name="图片 29"/>
        <xdr:cNvPicPr/>
      </xdr:nvPicPr>
      <xdr:blipFill>
        <a:blip r:embed="rId1"/>
        <a:stretch>
          <a:fillRect/>
        </a:stretch>
      </xdr:blipFill>
      <xdr:spPr>
        <a:xfrm rot="5400000">
          <a:off x="7980045" y="4137660"/>
          <a:ext cx="14605" cy="1009650"/>
        </a:xfrm>
        <a:prstGeom prst="rect">
          <a:avLst/>
        </a:prstGeom>
      </xdr:spPr>
    </xdr:pic>
    <xdr:clientData/>
  </xdr:oneCellAnchor>
  <xdr:oneCellAnchor>
    <xdr:from>
      <xdr:col>6</xdr:col>
      <xdr:colOff>66675</xdr:colOff>
      <xdr:row>29</xdr:row>
      <xdr:rowOff>0</xdr:rowOff>
    </xdr:from>
    <xdr:ext cx="1009650" cy="14605"/>
    <xdr:pic>
      <xdr:nvPicPr>
        <xdr:cNvPr id="36" name="图片 1"/>
        <xdr:cNvPicPr/>
      </xdr:nvPicPr>
      <xdr:blipFill>
        <a:blip r:embed="rId1"/>
        <a:stretch>
          <a:fillRect/>
        </a:stretch>
      </xdr:blipFill>
      <xdr:spPr>
        <a:xfrm rot="5400000">
          <a:off x="7306945" y="36941760"/>
          <a:ext cx="14605" cy="1009650"/>
        </a:xfrm>
        <a:prstGeom prst="rect">
          <a:avLst/>
        </a:prstGeom>
      </xdr:spPr>
    </xdr:pic>
    <xdr:clientData/>
  </xdr:oneCellAnchor>
  <xdr:oneCellAnchor>
    <xdr:from>
      <xdr:col>18</xdr:col>
      <xdr:colOff>380365</xdr:colOff>
      <xdr:row>9</xdr:row>
      <xdr:rowOff>0</xdr:rowOff>
    </xdr:from>
    <xdr:ext cx="2115185" cy="814705"/>
    <xdr:pic>
      <xdr:nvPicPr>
        <xdr:cNvPr id="39" name="图片 1"/>
        <xdr:cNvPicPr/>
      </xdr:nvPicPr>
      <xdr:blipFill>
        <a:blip r:embed="rId1"/>
        <a:stretch>
          <a:fillRect/>
        </a:stretch>
      </xdr:blipFill>
      <xdr:spPr>
        <a:xfrm>
          <a:off x="19200495" y="5905500"/>
          <a:ext cx="2115185" cy="814705"/>
        </a:xfrm>
        <a:prstGeom prst="rect">
          <a:avLst/>
        </a:prstGeom>
      </xdr:spPr>
    </xdr:pic>
    <xdr:clientData/>
  </xdr:oneCellAnchor>
  <xdr:oneCellAnchor>
    <xdr:from>
      <xdr:col>8</xdr:col>
      <xdr:colOff>66675</xdr:colOff>
      <xdr:row>29</xdr:row>
      <xdr:rowOff>0</xdr:rowOff>
    </xdr:from>
    <xdr:ext cx="1009650" cy="14605"/>
    <xdr:pic>
      <xdr:nvPicPr>
        <xdr:cNvPr id="41" name="图片 1"/>
        <xdr:cNvPicPr/>
      </xdr:nvPicPr>
      <xdr:blipFill>
        <a:blip r:embed="rId1"/>
        <a:stretch>
          <a:fillRect/>
        </a:stretch>
      </xdr:blipFill>
      <xdr:spPr>
        <a:xfrm rot="5400000">
          <a:off x="8716645" y="36941760"/>
          <a:ext cx="14605" cy="1009650"/>
        </a:xfrm>
        <a:prstGeom prst="rect">
          <a:avLst/>
        </a:prstGeom>
      </xdr:spPr>
    </xdr:pic>
    <xdr:clientData/>
  </xdr:oneCellAnchor>
  <xdr:oneCellAnchor>
    <xdr:from>
      <xdr:col>6</xdr:col>
      <xdr:colOff>66675</xdr:colOff>
      <xdr:row>8</xdr:row>
      <xdr:rowOff>0</xdr:rowOff>
    </xdr:from>
    <xdr:ext cx="1009650" cy="14605"/>
    <xdr:pic>
      <xdr:nvPicPr>
        <xdr:cNvPr id="44" name="图片 1"/>
        <xdr:cNvPicPr/>
      </xdr:nvPicPr>
      <xdr:blipFill>
        <a:blip r:embed="rId1"/>
        <a:stretch>
          <a:fillRect/>
        </a:stretch>
      </xdr:blipFill>
      <xdr:spPr>
        <a:xfrm rot="5400000">
          <a:off x="7306945" y="4137660"/>
          <a:ext cx="14605" cy="1009650"/>
        </a:xfrm>
        <a:prstGeom prst="rect">
          <a:avLst/>
        </a:prstGeom>
      </xdr:spPr>
    </xdr:pic>
    <xdr:clientData/>
  </xdr:oneCellAnchor>
  <xdr:oneCellAnchor>
    <xdr:from>
      <xdr:col>17</xdr:col>
      <xdr:colOff>66675</xdr:colOff>
      <xdr:row>8</xdr:row>
      <xdr:rowOff>0</xdr:rowOff>
    </xdr:from>
    <xdr:ext cx="1343025" cy="14605"/>
    <xdr:pic>
      <xdr:nvPicPr>
        <xdr:cNvPr id="51" name="图片 1"/>
        <xdr:cNvPicPr/>
      </xdr:nvPicPr>
      <xdr:blipFill>
        <a:blip r:embed="rId1"/>
        <a:stretch>
          <a:fillRect/>
        </a:stretch>
      </xdr:blipFill>
      <xdr:spPr>
        <a:xfrm rot="5400000">
          <a:off x="18938875" y="3971290"/>
          <a:ext cx="14605" cy="1343025"/>
        </a:xfrm>
        <a:prstGeom prst="rect">
          <a:avLst/>
        </a:prstGeom>
      </xdr:spPr>
    </xdr:pic>
    <xdr:clientData/>
  </xdr:oneCellAnchor>
  <xdr:oneCellAnchor>
    <xdr:from>
      <xdr:col>19</xdr:col>
      <xdr:colOff>66675</xdr:colOff>
      <xdr:row>32</xdr:row>
      <xdr:rowOff>0</xdr:rowOff>
    </xdr:from>
    <xdr:ext cx="1343025" cy="14605"/>
    <xdr:pic>
      <xdr:nvPicPr>
        <xdr:cNvPr id="72" name="图片 1"/>
        <xdr:cNvPicPr/>
      </xdr:nvPicPr>
      <xdr:blipFill>
        <a:blip r:embed="rId1"/>
        <a:stretch>
          <a:fillRect/>
        </a:stretch>
      </xdr:blipFill>
      <xdr:spPr>
        <a:xfrm rot="5400000">
          <a:off x="20224115" y="39467790"/>
          <a:ext cx="14605" cy="1343025"/>
        </a:xfrm>
        <a:prstGeom prst="rect">
          <a:avLst/>
        </a:prstGeom>
      </xdr:spPr>
    </xdr:pic>
    <xdr:clientData/>
  </xdr:oneCellAnchor>
  <xdr:twoCellAnchor editAs="oneCell">
    <xdr:from>
      <xdr:col>6</xdr:col>
      <xdr:colOff>65967</xdr:colOff>
      <xdr:row>22</xdr:row>
      <xdr:rowOff>0</xdr:rowOff>
    </xdr:from>
    <xdr:to>
      <xdr:col>7</xdr:col>
      <xdr:colOff>413947</xdr:colOff>
      <xdr:row>22</xdr:row>
      <xdr:rowOff>13335</xdr:rowOff>
    </xdr:to>
    <xdr:pic>
      <xdr:nvPicPr>
        <xdr:cNvPr id="75" name="图片 1" descr=" "/>
        <xdr:cNvPicPr/>
      </xdr:nvPicPr>
      <xdr:blipFill>
        <a:blip r:embed="rId1"/>
        <a:srcRect/>
        <a:stretch>
          <a:fillRect/>
        </a:stretch>
      </xdr:blipFill>
      <xdr:spPr>
        <a:xfrm rot="5400000">
          <a:off x="7312660" y="24095710"/>
          <a:ext cx="13335" cy="1021080"/>
        </a:xfrm>
        <a:prstGeom prst="rect">
          <a:avLst/>
        </a:prstGeom>
        <a:noFill/>
        <a:ln>
          <a:noFill/>
        </a:ln>
        <a:effectLst/>
      </xdr:spPr>
    </xdr:pic>
    <xdr:clientData/>
  </xdr:twoCellAnchor>
  <xdr:twoCellAnchor editAs="oneCell">
    <xdr:from>
      <xdr:col>7</xdr:col>
      <xdr:colOff>66445</xdr:colOff>
      <xdr:row>22</xdr:row>
      <xdr:rowOff>0</xdr:rowOff>
    </xdr:from>
    <xdr:to>
      <xdr:col>8</xdr:col>
      <xdr:colOff>320445</xdr:colOff>
      <xdr:row>22</xdr:row>
      <xdr:rowOff>13335</xdr:rowOff>
    </xdr:to>
    <xdr:pic>
      <xdr:nvPicPr>
        <xdr:cNvPr id="77" name="图片 1" descr=" "/>
        <xdr:cNvPicPr/>
      </xdr:nvPicPr>
      <xdr:blipFill>
        <a:blip r:embed="rId1"/>
        <a:srcRect/>
        <a:stretch>
          <a:fillRect/>
        </a:stretch>
      </xdr:blipFill>
      <xdr:spPr>
        <a:xfrm rot="5400000">
          <a:off x="7971155" y="24110950"/>
          <a:ext cx="13335" cy="990600"/>
        </a:xfrm>
        <a:prstGeom prst="rect">
          <a:avLst/>
        </a:prstGeom>
        <a:noFill/>
        <a:ln>
          <a:noFill/>
        </a:ln>
        <a:effectLst/>
      </xdr:spPr>
    </xdr:pic>
    <xdr:clientData/>
  </xdr:twoCellAnchor>
  <xdr:twoCellAnchor editAs="oneCell">
    <xdr:from>
      <xdr:col>7</xdr:col>
      <xdr:colOff>66120</xdr:colOff>
      <xdr:row>33</xdr:row>
      <xdr:rowOff>0</xdr:rowOff>
    </xdr:from>
    <xdr:to>
      <xdr:col>8</xdr:col>
      <xdr:colOff>283290</xdr:colOff>
      <xdr:row>33</xdr:row>
      <xdr:rowOff>12065</xdr:rowOff>
    </xdr:to>
    <xdr:pic>
      <xdr:nvPicPr>
        <xdr:cNvPr id="86" name="图片 1" descr=" "/>
        <xdr:cNvPicPr/>
      </xdr:nvPicPr>
      <xdr:blipFill>
        <a:blip r:embed="rId1"/>
        <a:srcRect/>
        <a:stretch>
          <a:fillRect/>
        </a:stretch>
      </xdr:blipFill>
      <xdr:spPr>
        <a:xfrm rot="5400000">
          <a:off x="7952740" y="42048430"/>
          <a:ext cx="12065" cy="953770"/>
        </a:xfrm>
        <a:prstGeom prst="rect">
          <a:avLst/>
        </a:prstGeom>
        <a:noFill/>
        <a:ln>
          <a:noFill/>
        </a:ln>
        <a:effectLst/>
      </xdr:spPr>
    </xdr:pic>
    <xdr:clientData/>
  </xdr:twoCellAnchor>
  <xdr:twoCellAnchor editAs="oneCell">
    <xdr:from>
      <xdr:col>18</xdr:col>
      <xdr:colOff>380054</xdr:colOff>
      <xdr:row>8</xdr:row>
      <xdr:rowOff>0</xdr:rowOff>
    </xdr:from>
    <xdr:to>
      <xdr:col>18</xdr:col>
      <xdr:colOff>594049</xdr:colOff>
      <xdr:row>8</xdr:row>
      <xdr:rowOff>1010920</xdr:rowOff>
    </xdr:to>
    <xdr:pic>
      <xdr:nvPicPr>
        <xdr:cNvPr id="87" name="图片 1" descr=" "/>
        <xdr:cNvPicPr/>
      </xdr:nvPicPr>
      <xdr:blipFill>
        <a:blip r:embed="rId1"/>
        <a:srcRect/>
        <a:stretch>
          <a:fillRect/>
        </a:stretch>
      </xdr:blipFill>
      <xdr:spPr>
        <a:xfrm>
          <a:off x="19199860" y="4635500"/>
          <a:ext cx="213995" cy="1010920"/>
        </a:xfrm>
        <a:prstGeom prst="rect">
          <a:avLst/>
        </a:prstGeom>
        <a:noFill/>
        <a:ln>
          <a:noFill/>
        </a:ln>
        <a:effectLst/>
      </xdr:spPr>
    </xdr:pic>
    <xdr:clientData/>
  </xdr:twoCellAnchor>
  <xdr:twoCellAnchor editAs="oneCell">
    <xdr:from>
      <xdr:col>20</xdr:col>
      <xdr:colOff>380356</xdr:colOff>
      <xdr:row>8</xdr:row>
      <xdr:rowOff>0</xdr:rowOff>
    </xdr:from>
    <xdr:to>
      <xdr:col>21</xdr:col>
      <xdr:colOff>626</xdr:colOff>
      <xdr:row>8</xdr:row>
      <xdr:rowOff>810895</xdr:rowOff>
    </xdr:to>
    <xdr:pic>
      <xdr:nvPicPr>
        <xdr:cNvPr id="91" name="图片 1" descr=" "/>
        <xdr:cNvPicPr/>
      </xdr:nvPicPr>
      <xdr:blipFill>
        <a:blip r:embed="rId1"/>
        <a:srcRect/>
        <a:stretch>
          <a:fillRect/>
        </a:stretch>
      </xdr:blipFill>
      <xdr:spPr>
        <a:xfrm>
          <a:off x="20498435" y="4635500"/>
          <a:ext cx="217170" cy="810895"/>
        </a:xfrm>
        <a:prstGeom prst="rect">
          <a:avLst/>
        </a:prstGeom>
        <a:noFill/>
        <a:ln>
          <a:noFill/>
        </a:ln>
        <a:effectLst/>
      </xdr:spPr>
    </xdr:pic>
    <xdr:clientData/>
  </xdr:twoCellAnchor>
  <xdr:twoCellAnchor editAs="oneCell">
    <xdr:from>
      <xdr:col>21</xdr:col>
      <xdr:colOff>380356</xdr:colOff>
      <xdr:row>33</xdr:row>
      <xdr:rowOff>0</xdr:rowOff>
    </xdr:from>
    <xdr:to>
      <xdr:col>21</xdr:col>
      <xdr:colOff>597526</xdr:colOff>
      <xdr:row>33</xdr:row>
      <xdr:rowOff>808355</xdr:rowOff>
    </xdr:to>
    <xdr:pic>
      <xdr:nvPicPr>
        <xdr:cNvPr id="100" name="图片 1" descr=" "/>
        <xdr:cNvPicPr/>
      </xdr:nvPicPr>
      <xdr:blipFill>
        <a:blip r:embed="rId1"/>
        <a:srcRect/>
        <a:stretch>
          <a:fillRect/>
        </a:stretch>
      </xdr:blipFill>
      <xdr:spPr>
        <a:xfrm>
          <a:off x="21095335" y="42519600"/>
          <a:ext cx="217170" cy="808355"/>
        </a:xfrm>
        <a:prstGeom prst="rect">
          <a:avLst/>
        </a:prstGeom>
        <a:noFill/>
        <a:ln>
          <a:noFill/>
        </a:ln>
        <a:effectLst/>
      </xdr:spPr>
    </xdr:pic>
    <xdr:clientData/>
  </xdr:twoCellAnchor>
  <xdr:twoCellAnchor editAs="oneCell">
    <xdr:from>
      <xdr:col>20</xdr:col>
      <xdr:colOff>380356</xdr:colOff>
      <xdr:row>8</xdr:row>
      <xdr:rowOff>0</xdr:rowOff>
    </xdr:from>
    <xdr:to>
      <xdr:col>21</xdr:col>
      <xdr:colOff>626</xdr:colOff>
      <xdr:row>8</xdr:row>
      <xdr:rowOff>806450</xdr:rowOff>
    </xdr:to>
    <xdr:pic>
      <xdr:nvPicPr>
        <xdr:cNvPr id="105" name="图片 1" descr=" "/>
        <xdr:cNvPicPr/>
      </xdr:nvPicPr>
      <xdr:blipFill>
        <a:blip r:embed="rId1"/>
        <a:srcRect/>
        <a:stretch>
          <a:fillRect/>
        </a:stretch>
      </xdr:blipFill>
      <xdr:spPr>
        <a:xfrm>
          <a:off x="20498435" y="4635500"/>
          <a:ext cx="217170" cy="806450"/>
        </a:xfrm>
        <a:prstGeom prst="rect">
          <a:avLst/>
        </a:prstGeom>
        <a:noFill/>
        <a:ln>
          <a:noFill/>
        </a:ln>
        <a:effectLst/>
      </xdr:spPr>
    </xdr:pic>
    <xdr:clientData/>
  </xdr:twoCellAnchor>
  <xdr:twoCellAnchor editAs="oneCell">
    <xdr:from>
      <xdr:col>7</xdr:col>
      <xdr:colOff>66120</xdr:colOff>
      <xdr:row>33</xdr:row>
      <xdr:rowOff>0</xdr:rowOff>
    </xdr:from>
    <xdr:to>
      <xdr:col>8</xdr:col>
      <xdr:colOff>283290</xdr:colOff>
      <xdr:row>33</xdr:row>
      <xdr:rowOff>14605</xdr:rowOff>
    </xdr:to>
    <xdr:pic>
      <xdr:nvPicPr>
        <xdr:cNvPr id="106" name="图片 1" descr=" "/>
        <xdr:cNvPicPr/>
      </xdr:nvPicPr>
      <xdr:blipFill>
        <a:blip r:embed="rId1"/>
        <a:srcRect/>
        <a:stretch>
          <a:fillRect/>
        </a:stretch>
      </xdr:blipFill>
      <xdr:spPr>
        <a:xfrm rot="5400000">
          <a:off x="7951470" y="42049700"/>
          <a:ext cx="14605" cy="953770"/>
        </a:xfrm>
        <a:prstGeom prst="rect">
          <a:avLst/>
        </a:prstGeom>
        <a:noFill/>
        <a:ln>
          <a:noFill/>
        </a:ln>
        <a:effectLst/>
      </xdr:spPr>
    </xdr:pic>
    <xdr:clientData/>
  </xdr:twoCellAnchor>
  <xdr:twoCellAnchor editAs="oneCell">
    <xdr:from>
      <xdr:col>19</xdr:col>
      <xdr:colOff>380054</xdr:colOff>
      <xdr:row>33</xdr:row>
      <xdr:rowOff>0</xdr:rowOff>
    </xdr:from>
    <xdr:to>
      <xdr:col>19</xdr:col>
      <xdr:colOff>594049</xdr:colOff>
      <xdr:row>33</xdr:row>
      <xdr:rowOff>1007110</xdr:rowOff>
    </xdr:to>
    <xdr:pic>
      <xdr:nvPicPr>
        <xdr:cNvPr id="107" name="图片 1" descr=" "/>
        <xdr:cNvPicPr/>
      </xdr:nvPicPr>
      <xdr:blipFill>
        <a:blip r:embed="rId1"/>
        <a:srcRect/>
        <a:stretch>
          <a:fillRect/>
        </a:stretch>
      </xdr:blipFill>
      <xdr:spPr>
        <a:xfrm>
          <a:off x="19872960" y="42519600"/>
          <a:ext cx="213995" cy="1007110"/>
        </a:xfrm>
        <a:prstGeom prst="rect">
          <a:avLst/>
        </a:prstGeom>
        <a:noFill/>
        <a:ln>
          <a:noFill/>
        </a:ln>
        <a:effectLst/>
      </xdr:spPr>
    </xdr:pic>
    <xdr:clientData/>
  </xdr:twoCellAnchor>
  <xdr:oneCellAnchor>
    <xdr:from>
      <xdr:col>13</xdr:col>
      <xdr:colOff>66675</xdr:colOff>
      <xdr:row>14</xdr:row>
      <xdr:rowOff>0</xdr:rowOff>
    </xdr:from>
    <xdr:ext cx="1609725" cy="14605"/>
    <xdr:pic>
      <xdr:nvPicPr>
        <xdr:cNvPr id="118" name="图片 1"/>
        <xdr:cNvPicPr/>
      </xdr:nvPicPr>
      <xdr:blipFill>
        <a:blip r:embed="rId1"/>
        <a:stretch>
          <a:fillRect/>
        </a:stretch>
      </xdr:blipFill>
      <xdr:spPr>
        <a:xfrm rot="5400000">
          <a:off x="13587730" y="13159740"/>
          <a:ext cx="14605" cy="1609725"/>
        </a:xfrm>
        <a:prstGeom prst="rect">
          <a:avLst/>
        </a:prstGeom>
      </xdr:spPr>
    </xdr:pic>
    <xdr:clientData/>
  </xdr:oneCellAnchor>
  <xdr:twoCellAnchor editAs="oneCell">
    <xdr:from>
      <xdr:col>18</xdr:col>
      <xdr:colOff>379468</xdr:colOff>
      <xdr:row>7</xdr:row>
      <xdr:rowOff>0</xdr:rowOff>
    </xdr:from>
    <xdr:to>
      <xdr:col>18</xdr:col>
      <xdr:colOff>601718</xdr:colOff>
      <xdr:row>7</xdr:row>
      <xdr:rowOff>1012190</xdr:rowOff>
    </xdr:to>
    <xdr:pic>
      <xdr:nvPicPr>
        <xdr:cNvPr id="120" name="图片 119" descr=" "/>
        <xdr:cNvPicPr/>
      </xdr:nvPicPr>
      <xdr:blipFill>
        <a:blip r:embed="rId1"/>
        <a:srcRect/>
        <a:stretch>
          <a:fillRect/>
        </a:stretch>
      </xdr:blipFill>
      <xdr:spPr>
        <a:xfrm>
          <a:off x="19199225" y="3276600"/>
          <a:ext cx="222250" cy="1012190"/>
        </a:xfrm>
        <a:prstGeom prst="rect">
          <a:avLst/>
        </a:prstGeom>
        <a:noFill/>
        <a:ln>
          <a:noFill/>
        </a:ln>
        <a:effectLst/>
      </xdr:spPr>
    </xdr:pic>
    <xdr:clientData/>
  </xdr:twoCellAnchor>
  <xdr:oneCellAnchor>
    <xdr:from>
      <xdr:col>7</xdr:col>
      <xdr:colOff>66120</xdr:colOff>
      <xdr:row>33</xdr:row>
      <xdr:rowOff>0</xdr:rowOff>
    </xdr:from>
    <xdr:ext cx="953701" cy="14188"/>
    <xdr:pic>
      <xdr:nvPicPr>
        <xdr:cNvPr id="134" name="图片 1"/>
        <xdr:cNvPicPr/>
      </xdr:nvPicPr>
      <xdr:blipFill>
        <a:blip r:embed="rId1"/>
        <a:stretch>
          <a:fillRect/>
        </a:stretch>
      </xdr:blipFill>
      <xdr:spPr>
        <a:xfrm rot="5400000">
          <a:off x="7951470" y="42049700"/>
          <a:ext cx="14605" cy="953770"/>
        </a:xfrm>
        <a:prstGeom prst="rect">
          <a:avLst/>
        </a:prstGeom>
      </xdr:spPr>
    </xdr:pic>
    <xdr:clientData/>
  </xdr:oneCellAnchor>
  <xdr:oneCellAnchor>
    <xdr:from>
      <xdr:col>19</xdr:col>
      <xdr:colOff>380054</xdr:colOff>
      <xdr:row>33</xdr:row>
      <xdr:rowOff>0</xdr:rowOff>
    </xdr:from>
    <xdr:ext cx="2114282" cy="1007368"/>
    <xdr:pic>
      <xdr:nvPicPr>
        <xdr:cNvPr id="135" name="图片 1"/>
        <xdr:cNvPicPr/>
      </xdr:nvPicPr>
      <xdr:blipFill>
        <a:blip r:embed="rId1"/>
        <a:stretch>
          <a:fillRect/>
        </a:stretch>
      </xdr:blipFill>
      <xdr:spPr>
        <a:xfrm>
          <a:off x="19872960" y="42519600"/>
          <a:ext cx="2114550" cy="1007110"/>
        </a:xfrm>
        <a:prstGeom prst="rect">
          <a:avLst/>
        </a:prstGeom>
      </xdr:spPr>
    </xdr:pic>
    <xdr:clientData/>
  </xdr:oneCellAnchor>
  <xdr:oneCellAnchor>
    <xdr:from>
      <xdr:col>6</xdr:col>
      <xdr:colOff>65886</xdr:colOff>
      <xdr:row>33</xdr:row>
      <xdr:rowOff>0</xdr:rowOff>
    </xdr:from>
    <xdr:ext cx="1024117" cy="0"/>
    <xdr:pic>
      <xdr:nvPicPr>
        <xdr:cNvPr id="136" name="图片 1"/>
        <xdr:cNvPicPr/>
      </xdr:nvPicPr>
      <xdr:blipFill>
        <a:blip r:embed="rId1"/>
        <a:stretch>
          <a:fillRect/>
        </a:stretch>
      </xdr:blipFill>
      <xdr:spPr>
        <a:xfrm rot="5400000">
          <a:off x="7320915" y="42007155"/>
          <a:ext cx="0" cy="1024255"/>
        </a:xfrm>
        <a:prstGeom prst="rect">
          <a:avLst/>
        </a:prstGeom>
      </xdr:spPr>
    </xdr:pic>
    <xdr:clientData/>
  </xdr:oneCellAnchor>
  <xdr:oneCellAnchor>
    <xdr:from>
      <xdr:col>7</xdr:col>
      <xdr:colOff>66120</xdr:colOff>
      <xdr:row>33</xdr:row>
      <xdr:rowOff>0</xdr:rowOff>
    </xdr:from>
    <xdr:ext cx="990494" cy="0"/>
    <xdr:pic>
      <xdr:nvPicPr>
        <xdr:cNvPr id="137" name="图片 1"/>
        <xdr:cNvPicPr/>
      </xdr:nvPicPr>
      <xdr:blipFill>
        <a:blip r:embed="rId1"/>
        <a:stretch>
          <a:fillRect/>
        </a:stretch>
      </xdr:blipFill>
      <xdr:spPr>
        <a:xfrm rot="5400000">
          <a:off x="7977505" y="42024300"/>
          <a:ext cx="0" cy="989965"/>
        </a:xfrm>
        <a:prstGeom prst="rect">
          <a:avLst/>
        </a:prstGeom>
      </xdr:spPr>
    </xdr:pic>
    <xdr:clientData/>
  </xdr:oneCellAnchor>
  <xdr:twoCellAnchor editAs="oneCell">
    <xdr:from>
      <xdr:col>6</xdr:col>
      <xdr:colOff>65967</xdr:colOff>
      <xdr:row>32</xdr:row>
      <xdr:rowOff>0</xdr:rowOff>
    </xdr:from>
    <xdr:to>
      <xdr:col>7</xdr:col>
      <xdr:colOff>417122</xdr:colOff>
      <xdr:row>32</xdr:row>
      <xdr:rowOff>13335</xdr:rowOff>
    </xdr:to>
    <xdr:pic>
      <xdr:nvPicPr>
        <xdr:cNvPr id="159" name="图片 1" descr=" "/>
        <xdr:cNvPicPr/>
      </xdr:nvPicPr>
      <xdr:blipFill>
        <a:blip r:embed="rId1"/>
        <a:srcRect/>
        <a:stretch>
          <a:fillRect/>
        </a:stretch>
      </xdr:blipFill>
      <xdr:spPr>
        <a:xfrm rot="5400000">
          <a:off x="7313930" y="39626540"/>
          <a:ext cx="13335" cy="1024255"/>
        </a:xfrm>
        <a:prstGeom prst="rect">
          <a:avLst/>
        </a:prstGeom>
        <a:noFill/>
        <a:ln>
          <a:noFill/>
        </a:ln>
        <a:effectLst/>
      </xdr:spPr>
    </xdr:pic>
    <xdr:clientData/>
  </xdr:twoCellAnchor>
  <xdr:twoCellAnchor editAs="oneCell">
    <xdr:from>
      <xdr:col>18</xdr:col>
      <xdr:colOff>379468</xdr:colOff>
      <xdr:row>24</xdr:row>
      <xdr:rowOff>0</xdr:rowOff>
    </xdr:from>
    <xdr:to>
      <xdr:col>18</xdr:col>
      <xdr:colOff>601718</xdr:colOff>
      <xdr:row>24</xdr:row>
      <xdr:rowOff>1010920</xdr:rowOff>
    </xdr:to>
    <xdr:pic>
      <xdr:nvPicPr>
        <xdr:cNvPr id="162" name="图片 1" descr=" "/>
        <xdr:cNvPicPr/>
      </xdr:nvPicPr>
      <xdr:blipFill>
        <a:blip r:embed="rId1"/>
        <a:srcRect/>
        <a:stretch>
          <a:fillRect/>
        </a:stretch>
      </xdr:blipFill>
      <xdr:spPr>
        <a:xfrm>
          <a:off x="19199225" y="28790900"/>
          <a:ext cx="222250" cy="1010920"/>
        </a:xfrm>
        <a:prstGeom prst="rect">
          <a:avLst/>
        </a:prstGeom>
        <a:noFill/>
        <a:ln>
          <a:noFill/>
        </a:ln>
        <a:effectLst/>
      </xdr:spPr>
    </xdr:pic>
    <xdr:clientData/>
  </xdr:twoCellAnchor>
  <xdr:twoCellAnchor editAs="oneCell">
    <xdr:from>
      <xdr:col>7</xdr:col>
      <xdr:colOff>66445</xdr:colOff>
      <xdr:row>32</xdr:row>
      <xdr:rowOff>0</xdr:rowOff>
    </xdr:from>
    <xdr:to>
      <xdr:col>8</xdr:col>
      <xdr:colOff>317270</xdr:colOff>
      <xdr:row>32</xdr:row>
      <xdr:rowOff>13335</xdr:rowOff>
    </xdr:to>
    <xdr:pic>
      <xdr:nvPicPr>
        <xdr:cNvPr id="163" name="图片 1" descr=" "/>
        <xdr:cNvPicPr/>
      </xdr:nvPicPr>
      <xdr:blipFill>
        <a:blip r:embed="rId1"/>
        <a:srcRect/>
        <a:stretch>
          <a:fillRect/>
        </a:stretch>
      </xdr:blipFill>
      <xdr:spPr>
        <a:xfrm rot="5400000">
          <a:off x="7969250" y="39644955"/>
          <a:ext cx="13335" cy="987425"/>
        </a:xfrm>
        <a:prstGeom prst="rect">
          <a:avLst/>
        </a:prstGeom>
        <a:noFill/>
        <a:ln>
          <a:noFill/>
        </a:ln>
        <a:effectLst/>
      </xdr:spPr>
    </xdr:pic>
    <xdr:clientData/>
  </xdr:twoCellAnchor>
  <xdr:oneCellAnchor>
    <xdr:from>
      <xdr:col>8</xdr:col>
      <xdr:colOff>66675</xdr:colOff>
      <xdr:row>35</xdr:row>
      <xdr:rowOff>0</xdr:rowOff>
    </xdr:from>
    <xdr:ext cx="1009650" cy="14605"/>
    <xdr:pic>
      <xdr:nvPicPr>
        <xdr:cNvPr id="170" name="图片 1"/>
        <xdr:cNvPicPr/>
      </xdr:nvPicPr>
      <xdr:blipFill>
        <a:blip r:embed="rId1"/>
        <a:stretch>
          <a:fillRect/>
        </a:stretch>
      </xdr:blipFill>
      <xdr:spPr>
        <a:xfrm rot="5400000">
          <a:off x="8716645" y="44574460"/>
          <a:ext cx="14605" cy="1009650"/>
        </a:xfrm>
        <a:prstGeom prst="rect">
          <a:avLst/>
        </a:prstGeom>
      </xdr:spPr>
    </xdr:pic>
    <xdr:clientData/>
  </xdr:oneCellAnchor>
  <xdr:oneCellAnchor>
    <xdr:from>
      <xdr:col>24</xdr:col>
      <xdr:colOff>73025</xdr:colOff>
      <xdr:row>39</xdr:row>
      <xdr:rowOff>0</xdr:rowOff>
    </xdr:from>
    <xdr:ext cx="15875" cy="850265"/>
    <xdr:pic>
      <xdr:nvPicPr>
        <xdr:cNvPr id="172" name="图片 1"/>
        <xdr:cNvPicPr/>
      </xdr:nvPicPr>
      <xdr:blipFill>
        <a:blip r:embed="rId1"/>
        <a:stretch>
          <a:fillRect/>
        </a:stretch>
      </xdr:blipFill>
      <xdr:spPr>
        <a:xfrm>
          <a:off x="22788880" y="50888900"/>
          <a:ext cx="15875" cy="850265"/>
        </a:xfrm>
        <a:prstGeom prst="rect">
          <a:avLst/>
        </a:prstGeom>
      </xdr:spPr>
    </xdr:pic>
    <xdr:clientData/>
  </xdr:oneCellAnchor>
  <xdr:oneCellAnchor>
    <xdr:from>
      <xdr:col>23</xdr:col>
      <xdr:colOff>0</xdr:colOff>
      <xdr:row>39</xdr:row>
      <xdr:rowOff>0</xdr:rowOff>
    </xdr:from>
    <xdr:ext cx="15875" cy="850265"/>
    <xdr:pic>
      <xdr:nvPicPr>
        <xdr:cNvPr id="173" name="图片 1"/>
        <xdr:cNvPicPr/>
      </xdr:nvPicPr>
      <xdr:blipFill>
        <a:blip r:embed="rId1"/>
        <a:stretch>
          <a:fillRect/>
        </a:stretch>
      </xdr:blipFill>
      <xdr:spPr>
        <a:xfrm>
          <a:off x="22042755" y="50888900"/>
          <a:ext cx="15875" cy="850265"/>
        </a:xfrm>
        <a:prstGeom prst="rect">
          <a:avLst/>
        </a:prstGeom>
      </xdr:spPr>
    </xdr:pic>
    <xdr:clientData/>
  </xdr:oneCellAnchor>
  <xdr:oneCellAnchor>
    <xdr:from>
      <xdr:col>15</xdr:col>
      <xdr:colOff>66675</xdr:colOff>
      <xdr:row>8</xdr:row>
      <xdr:rowOff>0</xdr:rowOff>
    </xdr:from>
    <xdr:ext cx="1343025" cy="14605"/>
    <xdr:pic>
      <xdr:nvPicPr>
        <xdr:cNvPr id="5" name="图片 1"/>
        <xdr:cNvPicPr/>
      </xdr:nvPicPr>
      <xdr:blipFill>
        <a:blip r:embed="rId1"/>
        <a:stretch>
          <a:fillRect/>
        </a:stretch>
      </xdr:blipFill>
      <xdr:spPr>
        <a:xfrm rot="5400000">
          <a:off x="17719675" y="3971290"/>
          <a:ext cx="14605" cy="1343025"/>
        </a:xfrm>
        <a:prstGeom prst="rect">
          <a:avLst/>
        </a:prstGeom>
      </xdr:spPr>
    </xdr:pic>
    <xdr:clientData/>
  </xdr:oneCellAnchor>
  <xdr:oneCellAnchor>
    <xdr:from>
      <xdr:col>25</xdr:col>
      <xdr:colOff>0</xdr:colOff>
      <xdr:row>7</xdr:row>
      <xdr:rowOff>0</xdr:rowOff>
    </xdr:from>
    <xdr:ext cx="15875" cy="850265"/>
    <xdr:pic>
      <xdr:nvPicPr>
        <xdr:cNvPr id="16" name="图片 1"/>
        <xdr:cNvPicPr/>
      </xdr:nvPicPr>
      <xdr:blipFill>
        <a:blip r:embed="rId1"/>
        <a:stretch>
          <a:fillRect/>
        </a:stretch>
      </xdr:blipFill>
      <xdr:spPr>
        <a:xfrm>
          <a:off x="23477855" y="3276600"/>
          <a:ext cx="15875" cy="850265"/>
        </a:xfrm>
        <a:prstGeom prst="rect">
          <a:avLst/>
        </a:prstGeom>
      </xdr:spPr>
    </xdr:pic>
    <xdr:clientData/>
  </xdr:oneCellAnchor>
  <xdr:oneCellAnchor>
    <xdr:from>
      <xdr:col>24</xdr:col>
      <xdr:colOff>0</xdr:colOff>
      <xdr:row>7</xdr:row>
      <xdr:rowOff>0</xdr:rowOff>
    </xdr:from>
    <xdr:ext cx="15875" cy="850265"/>
    <xdr:pic>
      <xdr:nvPicPr>
        <xdr:cNvPr id="26" name="图片 1"/>
        <xdr:cNvPicPr/>
      </xdr:nvPicPr>
      <xdr:blipFill>
        <a:blip r:embed="rId1"/>
        <a:stretch>
          <a:fillRect/>
        </a:stretch>
      </xdr:blipFill>
      <xdr:spPr>
        <a:xfrm>
          <a:off x="22715855" y="3276600"/>
          <a:ext cx="15875" cy="850265"/>
        </a:xfrm>
        <a:prstGeom prst="rect">
          <a:avLst/>
        </a:prstGeom>
      </xdr:spPr>
    </xdr:pic>
    <xdr:clientData/>
  </xdr:oneCellAnchor>
  <xdr:oneCellAnchor>
    <xdr:from>
      <xdr:col>25</xdr:col>
      <xdr:colOff>73025</xdr:colOff>
      <xdr:row>7</xdr:row>
      <xdr:rowOff>0</xdr:rowOff>
    </xdr:from>
    <xdr:ext cx="15875" cy="850265"/>
    <xdr:pic>
      <xdr:nvPicPr>
        <xdr:cNvPr id="27" name="图片 1"/>
        <xdr:cNvPicPr/>
      </xdr:nvPicPr>
      <xdr:blipFill>
        <a:blip r:embed="rId1"/>
        <a:stretch>
          <a:fillRect/>
        </a:stretch>
      </xdr:blipFill>
      <xdr:spPr>
        <a:xfrm>
          <a:off x="23550880" y="3276600"/>
          <a:ext cx="15875" cy="850265"/>
        </a:xfrm>
        <a:prstGeom prst="rect">
          <a:avLst/>
        </a:prstGeom>
      </xdr:spPr>
    </xdr:pic>
    <xdr:clientData/>
  </xdr:oneCellAnchor>
  <xdr:twoCellAnchor editAs="oneCell">
    <xdr:from>
      <xdr:col>25</xdr:col>
      <xdr:colOff>0</xdr:colOff>
      <xdr:row>8</xdr:row>
      <xdr:rowOff>0</xdr:rowOff>
    </xdr:from>
    <xdr:to>
      <xdr:col>25</xdr:col>
      <xdr:colOff>15240</xdr:colOff>
      <xdr:row>8</xdr:row>
      <xdr:rowOff>846455</xdr:rowOff>
    </xdr:to>
    <xdr:pic>
      <xdr:nvPicPr>
        <xdr:cNvPr id="182" name="图片 1" descr=" "/>
        <xdr:cNvPicPr/>
      </xdr:nvPicPr>
      <xdr:blipFill>
        <a:blip r:embed="rId1"/>
        <a:srcRect/>
        <a:stretch>
          <a:fillRect/>
        </a:stretch>
      </xdr:blipFill>
      <xdr:spPr>
        <a:xfrm>
          <a:off x="23477855" y="4635500"/>
          <a:ext cx="15240" cy="846455"/>
        </a:xfrm>
        <a:prstGeom prst="rect">
          <a:avLst/>
        </a:prstGeom>
        <a:noFill/>
        <a:ln>
          <a:noFill/>
        </a:ln>
        <a:effectLst/>
      </xdr:spPr>
    </xdr:pic>
    <xdr:clientData/>
  </xdr:twoCellAnchor>
  <xdr:twoCellAnchor editAs="oneCell">
    <xdr:from>
      <xdr:col>18</xdr:col>
      <xdr:colOff>380356</xdr:colOff>
      <xdr:row>8</xdr:row>
      <xdr:rowOff>0</xdr:rowOff>
    </xdr:from>
    <xdr:to>
      <xdr:col>18</xdr:col>
      <xdr:colOff>597526</xdr:colOff>
      <xdr:row>8</xdr:row>
      <xdr:rowOff>810895</xdr:rowOff>
    </xdr:to>
    <xdr:pic>
      <xdr:nvPicPr>
        <xdr:cNvPr id="184" name="图片 1" descr=" "/>
        <xdr:cNvPicPr/>
      </xdr:nvPicPr>
      <xdr:blipFill>
        <a:blip r:embed="rId1"/>
        <a:srcRect/>
        <a:stretch>
          <a:fillRect/>
        </a:stretch>
      </xdr:blipFill>
      <xdr:spPr>
        <a:xfrm>
          <a:off x="19199860" y="4635500"/>
          <a:ext cx="217170" cy="810895"/>
        </a:xfrm>
        <a:prstGeom prst="rect">
          <a:avLst/>
        </a:prstGeom>
        <a:noFill/>
        <a:ln>
          <a:noFill/>
        </a:ln>
        <a:effectLst/>
      </xdr:spPr>
    </xdr:pic>
    <xdr:clientData/>
  </xdr:twoCellAnchor>
  <xdr:twoCellAnchor editAs="oneCell">
    <xdr:from>
      <xdr:col>25</xdr:col>
      <xdr:colOff>0</xdr:colOff>
      <xdr:row>8</xdr:row>
      <xdr:rowOff>0</xdr:rowOff>
    </xdr:from>
    <xdr:to>
      <xdr:col>25</xdr:col>
      <xdr:colOff>15240</xdr:colOff>
      <xdr:row>8</xdr:row>
      <xdr:rowOff>840105</xdr:rowOff>
    </xdr:to>
    <xdr:pic>
      <xdr:nvPicPr>
        <xdr:cNvPr id="186" name="图片 1" descr=" "/>
        <xdr:cNvPicPr/>
      </xdr:nvPicPr>
      <xdr:blipFill>
        <a:blip r:embed="rId1"/>
        <a:srcRect/>
        <a:stretch>
          <a:fillRect/>
        </a:stretch>
      </xdr:blipFill>
      <xdr:spPr>
        <a:xfrm>
          <a:off x="23477855" y="4635500"/>
          <a:ext cx="15240" cy="840105"/>
        </a:xfrm>
        <a:prstGeom prst="rect">
          <a:avLst/>
        </a:prstGeom>
        <a:noFill/>
        <a:ln>
          <a:noFill/>
        </a:ln>
        <a:effectLst/>
      </xdr:spPr>
    </xdr:pic>
    <xdr:clientData/>
  </xdr:twoCellAnchor>
  <xdr:twoCellAnchor editAs="oneCell">
    <xdr:from>
      <xdr:col>18</xdr:col>
      <xdr:colOff>380356</xdr:colOff>
      <xdr:row>8</xdr:row>
      <xdr:rowOff>0</xdr:rowOff>
    </xdr:from>
    <xdr:to>
      <xdr:col>18</xdr:col>
      <xdr:colOff>597526</xdr:colOff>
      <xdr:row>8</xdr:row>
      <xdr:rowOff>806450</xdr:rowOff>
    </xdr:to>
    <xdr:pic>
      <xdr:nvPicPr>
        <xdr:cNvPr id="188" name="图片 1" descr=" "/>
        <xdr:cNvPicPr/>
      </xdr:nvPicPr>
      <xdr:blipFill>
        <a:blip r:embed="rId1"/>
        <a:srcRect/>
        <a:stretch>
          <a:fillRect/>
        </a:stretch>
      </xdr:blipFill>
      <xdr:spPr>
        <a:xfrm>
          <a:off x="19199860" y="4635500"/>
          <a:ext cx="217170" cy="806450"/>
        </a:xfrm>
        <a:prstGeom prst="rect">
          <a:avLst/>
        </a:prstGeom>
        <a:noFill/>
        <a:ln>
          <a:noFill/>
        </a:ln>
        <a:effectLst/>
      </xdr:spPr>
    </xdr:pic>
    <xdr:clientData/>
  </xdr:twoCellAnchor>
  <xdr:oneCellAnchor>
    <xdr:from>
      <xdr:col>8</xdr:col>
      <xdr:colOff>66675</xdr:colOff>
      <xdr:row>24</xdr:row>
      <xdr:rowOff>0</xdr:rowOff>
    </xdr:from>
    <xdr:ext cx="1009650" cy="14605"/>
    <xdr:pic>
      <xdr:nvPicPr>
        <xdr:cNvPr id="201" name="图片 1"/>
        <xdr:cNvPicPr/>
      </xdr:nvPicPr>
      <xdr:blipFill>
        <a:blip r:embed="rId1"/>
        <a:stretch>
          <a:fillRect/>
        </a:stretch>
      </xdr:blipFill>
      <xdr:spPr>
        <a:xfrm rot="5400000">
          <a:off x="8716645" y="28293060"/>
          <a:ext cx="14605" cy="1009650"/>
        </a:xfrm>
        <a:prstGeom prst="rect">
          <a:avLst/>
        </a:prstGeom>
      </xdr:spPr>
    </xdr:pic>
    <xdr:clientData/>
  </xdr:oneCellAnchor>
  <xdr:twoCellAnchor editAs="oneCell">
    <xdr:from>
      <xdr:col>25</xdr:col>
      <xdr:colOff>0</xdr:colOff>
      <xdr:row>23</xdr:row>
      <xdr:rowOff>0</xdr:rowOff>
    </xdr:from>
    <xdr:to>
      <xdr:col>25</xdr:col>
      <xdr:colOff>17145</xdr:colOff>
      <xdr:row>23</xdr:row>
      <xdr:rowOff>848995</xdr:rowOff>
    </xdr:to>
    <xdr:pic>
      <xdr:nvPicPr>
        <xdr:cNvPr id="220" name="图片 1" descr=" "/>
        <xdr:cNvPicPr/>
      </xdr:nvPicPr>
      <xdr:blipFill>
        <a:blip r:embed="rId1"/>
        <a:srcRect/>
        <a:stretch>
          <a:fillRect/>
        </a:stretch>
      </xdr:blipFill>
      <xdr:spPr>
        <a:xfrm>
          <a:off x="23477855" y="27393900"/>
          <a:ext cx="17145" cy="848995"/>
        </a:xfrm>
        <a:prstGeom prst="rect">
          <a:avLst/>
        </a:prstGeom>
        <a:noFill/>
        <a:ln>
          <a:noFill/>
        </a:ln>
        <a:effectLst/>
      </xdr:spPr>
    </xdr:pic>
    <xdr:clientData/>
  </xdr:twoCellAnchor>
  <xdr:twoCellAnchor editAs="oneCell">
    <xdr:from>
      <xdr:col>7</xdr:col>
      <xdr:colOff>66120</xdr:colOff>
      <xdr:row>29</xdr:row>
      <xdr:rowOff>0</xdr:rowOff>
    </xdr:from>
    <xdr:to>
      <xdr:col>8</xdr:col>
      <xdr:colOff>283290</xdr:colOff>
      <xdr:row>29</xdr:row>
      <xdr:rowOff>12065</xdr:rowOff>
    </xdr:to>
    <xdr:pic>
      <xdr:nvPicPr>
        <xdr:cNvPr id="230" name="图片 1" descr=" "/>
        <xdr:cNvPicPr/>
      </xdr:nvPicPr>
      <xdr:blipFill>
        <a:blip r:embed="rId1"/>
        <a:srcRect/>
        <a:stretch>
          <a:fillRect/>
        </a:stretch>
      </xdr:blipFill>
      <xdr:spPr>
        <a:xfrm rot="5400000">
          <a:off x="7952740" y="36968430"/>
          <a:ext cx="12065" cy="953770"/>
        </a:xfrm>
        <a:prstGeom prst="rect">
          <a:avLst/>
        </a:prstGeom>
        <a:noFill/>
        <a:ln>
          <a:noFill/>
        </a:ln>
        <a:effectLst/>
      </xdr:spPr>
    </xdr:pic>
    <xdr:clientData/>
  </xdr:twoCellAnchor>
  <xdr:twoCellAnchor>
    <xdr:from>
      <xdr:col>16</xdr:col>
      <xdr:colOff>378570</xdr:colOff>
      <xdr:row>24</xdr:row>
      <xdr:rowOff>0</xdr:rowOff>
    </xdr:from>
    <xdr:to>
      <xdr:col>16</xdr:col>
      <xdr:colOff>600981</xdr:colOff>
      <xdr:row>24</xdr:row>
      <xdr:rowOff>999380</xdr:rowOff>
    </xdr:to>
    <xdr:pic>
      <xdr:nvPicPr>
        <xdr:cNvPr id="231" name="图片 1984" descr=" "/>
        <xdr:cNvPicPr/>
      </xdr:nvPicPr>
      <xdr:blipFill>
        <a:blip r:embed="rId1"/>
        <a:srcRect/>
        <a:stretch>
          <a:fillRect/>
        </a:stretch>
      </xdr:blipFill>
      <xdr:spPr>
        <a:xfrm>
          <a:off x="17964150" y="28790900"/>
          <a:ext cx="222250" cy="998855"/>
        </a:xfrm>
        <a:prstGeom prst="rect">
          <a:avLst/>
        </a:prstGeom>
        <a:noFill/>
        <a:ln w="9525" cap="flat" cmpd="sng">
          <a:noFill/>
          <a:prstDash val="solid"/>
          <a:miter/>
        </a:ln>
        <a:effectLst/>
      </xdr:spPr>
    </xdr:pic>
    <xdr:clientData/>
  </xdr:twoCellAnchor>
  <xdr:twoCellAnchor>
    <xdr:from>
      <xdr:col>25</xdr:col>
      <xdr:colOff>0</xdr:colOff>
      <xdr:row>24</xdr:row>
      <xdr:rowOff>0</xdr:rowOff>
    </xdr:from>
    <xdr:to>
      <xdr:col>25</xdr:col>
      <xdr:colOff>17113</xdr:colOff>
      <xdr:row>24</xdr:row>
      <xdr:rowOff>834776</xdr:rowOff>
    </xdr:to>
    <xdr:pic>
      <xdr:nvPicPr>
        <xdr:cNvPr id="233" name="图片 1" descr=" "/>
        <xdr:cNvPicPr/>
      </xdr:nvPicPr>
      <xdr:blipFill>
        <a:blip r:embed="rId1"/>
        <a:srcRect/>
        <a:stretch>
          <a:fillRect/>
        </a:stretch>
      </xdr:blipFill>
      <xdr:spPr>
        <a:xfrm>
          <a:off x="23477855" y="28790900"/>
          <a:ext cx="16510" cy="834390"/>
        </a:xfrm>
        <a:prstGeom prst="rect">
          <a:avLst/>
        </a:prstGeom>
        <a:noFill/>
        <a:ln w="9525" cap="flat" cmpd="sng">
          <a:noFill/>
          <a:prstDash val="solid"/>
          <a:miter/>
        </a:ln>
        <a:effectLst/>
      </xdr:spPr>
    </xdr:pic>
    <xdr:clientData/>
  </xdr:twoCellAnchor>
  <xdr:twoCellAnchor editAs="oneCell">
    <xdr:from>
      <xdr:col>7</xdr:col>
      <xdr:colOff>66120</xdr:colOff>
      <xdr:row>29</xdr:row>
      <xdr:rowOff>0</xdr:rowOff>
    </xdr:from>
    <xdr:to>
      <xdr:col>8</xdr:col>
      <xdr:colOff>283290</xdr:colOff>
      <xdr:row>29</xdr:row>
      <xdr:rowOff>14605</xdr:rowOff>
    </xdr:to>
    <xdr:pic>
      <xdr:nvPicPr>
        <xdr:cNvPr id="236" name="图片 1" descr=" "/>
        <xdr:cNvPicPr/>
      </xdr:nvPicPr>
      <xdr:blipFill>
        <a:blip r:embed="rId1"/>
        <a:srcRect/>
        <a:stretch>
          <a:fillRect/>
        </a:stretch>
      </xdr:blipFill>
      <xdr:spPr>
        <a:xfrm rot="5400000">
          <a:off x="7951470" y="36969700"/>
          <a:ext cx="14605" cy="953770"/>
        </a:xfrm>
        <a:prstGeom prst="rect">
          <a:avLst/>
        </a:prstGeom>
        <a:noFill/>
        <a:ln>
          <a:noFill/>
        </a:ln>
        <a:effectLst/>
      </xdr:spPr>
    </xdr:pic>
    <xdr:clientData/>
  </xdr:twoCellAnchor>
  <xdr:oneCellAnchor>
    <xdr:from>
      <xdr:col>13</xdr:col>
      <xdr:colOff>380365</xdr:colOff>
      <xdr:row>5</xdr:row>
      <xdr:rowOff>0</xdr:rowOff>
    </xdr:from>
    <xdr:ext cx="3636645" cy="814705"/>
    <xdr:pic>
      <xdr:nvPicPr>
        <xdr:cNvPr id="247" name="图片 1"/>
        <xdr:cNvPicPr/>
      </xdr:nvPicPr>
      <xdr:blipFill>
        <a:blip r:embed="rId1"/>
        <a:stretch>
          <a:fillRect/>
        </a:stretch>
      </xdr:blipFill>
      <xdr:spPr>
        <a:xfrm>
          <a:off x="13103860" y="2324100"/>
          <a:ext cx="3636645" cy="814705"/>
        </a:xfrm>
        <a:prstGeom prst="rect">
          <a:avLst/>
        </a:prstGeom>
      </xdr:spPr>
    </xdr:pic>
    <xdr:clientData/>
  </xdr:oneCellAnchor>
  <xdr:twoCellAnchor editAs="oneCell">
    <xdr:from>
      <xdr:col>12</xdr:col>
      <xdr:colOff>379468</xdr:colOff>
      <xdr:row>5</xdr:row>
      <xdr:rowOff>0</xdr:rowOff>
    </xdr:from>
    <xdr:to>
      <xdr:col>12</xdr:col>
      <xdr:colOff>601718</xdr:colOff>
      <xdr:row>7</xdr:row>
      <xdr:rowOff>59690</xdr:rowOff>
    </xdr:to>
    <xdr:pic>
      <xdr:nvPicPr>
        <xdr:cNvPr id="248" name="图片 247" descr=" "/>
        <xdr:cNvPicPr/>
      </xdr:nvPicPr>
      <xdr:blipFill>
        <a:blip r:embed="rId1"/>
        <a:srcRect/>
        <a:stretch>
          <a:fillRect/>
        </a:stretch>
      </xdr:blipFill>
      <xdr:spPr>
        <a:xfrm>
          <a:off x="12340590" y="2324100"/>
          <a:ext cx="222250" cy="1012190"/>
        </a:xfrm>
        <a:prstGeom prst="rect">
          <a:avLst/>
        </a:prstGeom>
        <a:noFill/>
        <a:ln>
          <a:noFill/>
        </a:ln>
        <a:effectLst/>
      </xdr:spPr>
    </xdr:pic>
    <xdr:clientData/>
  </xdr:twoCellAnchor>
  <xdr:twoCellAnchor editAs="oneCell">
    <xdr:from>
      <xdr:col>22</xdr:col>
      <xdr:colOff>72203</xdr:colOff>
      <xdr:row>5</xdr:row>
      <xdr:rowOff>0</xdr:rowOff>
    </xdr:from>
    <xdr:to>
      <xdr:col>22</xdr:col>
      <xdr:colOff>87443</xdr:colOff>
      <xdr:row>6</xdr:row>
      <xdr:rowOff>404495</xdr:rowOff>
    </xdr:to>
    <xdr:pic>
      <xdr:nvPicPr>
        <xdr:cNvPr id="249" name="图片 1" descr=" "/>
        <xdr:cNvPicPr/>
      </xdr:nvPicPr>
      <xdr:blipFill>
        <a:blip r:embed="rId1"/>
        <a:srcRect/>
        <a:stretch>
          <a:fillRect/>
        </a:stretch>
      </xdr:blipFill>
      <xdr:spPr>
        <a:xfrm>
          <a:off x="21447760" y="2324100"/>
          <a:ext cx="15240" cy="848995"/>
        </a:xfrm>
        <a:prstGeom prst="rect">
          <a:avLst/>
        </a:prstGeom>
        <a:noFill/>
        <a:ln>
          <a:noFill/>
        </a:ln>
        <a:effectLst/>
      </xdr:spPr>
    </xdr:pic>
    <xdr:clientData/>
  </xdr:twoCellAnchor>
  <xdr:twoCellAnchor editAs="oneCell">
    <xdr:from>
      <xdr:col>21</xdr:col>
      <xdr:colOff>0</xdr:colOff>
      <xdr:row>5</xdr:row>
      <xdr:rowOff>0</xdr:rowOff>
    </xdr:from>
    <xdr:to>
      <xdr:col>21</xdr:col>
      <xdr:colOff>17145</xdr:colOff>
      <xdr:row>6</xdr:row>
      <xdr:rowOff>404495</xdr:rowOff>
    </xdr:to>
    <xdr:pic>
      <xdr:nvPicPr>
        <xdr:cNvPr id="250" name="图片 1" descr=" "/>
        <xdr:cNvPicPr/>
      </xdr:nvPicPr>
      <xdr:blipFill>
        <a:blip r:embed="rId1"/>
        <a:srcRect/>
        <a:stretch>
          <a:fillRect/>
        </a:stretch>
      </xdr:blipFill>
      <xdr:spPr>
        <a:xfrm>
          <a:off x="20715605" y="2324100"/>
          <a:ext cx="17145" cy="848995"/>
        </a:xfrm>
        <a:prstGeom prst="rect">
          <a:avLst/>
        </a:prstGeom>
        <a:noFill/>
        <a:ln>
          <a:noFill/>
        </a:ln>
        <a:effectLst/>
      </xdr:spPr>
    </xdr:pic>
    <xdr:clientData/>
  </xdr:twoCellAnchor>
  <xdr:oneCellAnchor>
    <xdr:from>
      <xdr:col>7</xdr:col>
      <xdr:colOff>66120</xdr:colOff>
      <xdr:row>29</xdr:row>
      <xdr:rowOff>0</xdr:rowOff>
    </xdr:from>
    <xdr:ext cx="953701" cy="14188"/>
    <xdr:pic>
      <xdr:nvPicPr>
        <xdr:cNvPr id="251" name="图片 1"/>
        <xdr:cNvPicPr/>
      </xdr:nvPicPr>
      <xdr:blipFill>
        <a:blip r:embed="rId1"/>
        <a:stretch>
          <a:fillRect/>
        </a:stretch>
      </xdr:blipFill>
      <xdr:spPr>
        <a:xfrm rot="5400000">
          <a:off x="7951470" y="36969700"/>
          <a:ext cx="14605" cy="953770"/>
        </a:xfrm>
        <a:prstGeom prst="rect">
          <a:avLst/>
        </a:prstGeom>
      </xdr:spPr>
    </xdr:pic>
    <xdr:clientData/>
  </xdr:oneCellAnchor>
  <xdr:oneCellAnchor>
    <xdr:from>
      <xdr:col>6</xdr:col>
      <xdr:colOff>65886</xdr:colOff>
      <xdr:row>29</xdr:row>
      <xdr:rowOff>0</xdr:rowOff>
    </xdr:from>
    <xdr:ext cx="1024117" cy="0"/>
    <xdr:pic>
      <xdr:nvPicPr>
        <xdr:cNvPr id="252" name="图片 1"/>
        <xdr:cNvPicPr/>
      </xdr:nvPicPr>
      <xdr:blipFill>
        <a:blip r:embed="rId1"/>
        <a:stretch>
          <a:fillRect/>
        </a:stretch>
      </xdr:blipFill>
      <xdr:spPr>
        <a:xfrm rot="5400000">
          <a:off x="7320915" y="36927155"/>
          <a:ext cx="0" cy="1024255"/>
        </a:xfrm>
        <a:prstGeom prst="rect">
          <a:avLst/>
        </a:prstGeom>
      </xdr:spPr>
    </xdr:pic>
    <xdr:clientData/>
  </xdr:oneCellAnchor>
  <xdr:oneCellAnchor>
    <xdr:from>
      <xdr:col>7</xdr:col>
      <xdr:colOff>66120</xdr:colOff>
      <xdr:row>29</xdr:row>
      <xdr:rowOff>0</xdr:rowOff>
    </xdr:from>
    <xdr:ext cx="990494" cy="0"/>
    <xdr:pic>
      <xdr:nvPicPr>
        <xdr:cNvPr id="253" name="图片 1"/>
        <xdr:cNvPicPr/>
      </xdr:nvPicPr>
      <xdr:blipFill>
        <a:blip r:embed="rId1"/>
        <a:stretch>
          <a:fillRect/>
        </a:stretch>
      </xdr:blipFill>
      <xdr:spPr>
        <a:xfrm rot="5400000">
          <a:off x="7977505" y="36944300"/>
          <a:ext cx="0" cy="989965"/>
        </a:xfrm>
        <a:prstGeom prst="rect">
          <a:avLst/>
        </a:prstGeom>
      </xdr:spPr>
    </xdr:pic>
    <xdr:clientData/>
  </xdr:oneCellAnchor>
  <xdr:twoCellAnchor editAs="oneCell">
    <xdr:from>
      <xdr:col>6</xdr:col>
      <xdr:colOff>65967</xdr:colOff>
      <xdr:row>24</xdr:row>
      <xdr:rowOff>0</xdr:rowOff>
    </xdr:from>
    <xdr:to>
      <xdr:col>7</xdr:col>
      <xdr:colOff>417122</xdr:colOff>
      <xdr:row>24</xdr:row>
      <xdr:rowOff>13335</xdr:rowOff>
    </xdr:to>
    <xdr:pic>
      <xdr:nvPicPr>
        <xdr:cNvPr id="260" name="图片 1" descr=" "/>
        <xdr:cNvPicPr/>
      </xdr:nvPicPr>
      <xdr:blipFill>
        <a:blip r:embed="rId1"/>
        <a:srcRect/>
        <a:stretch>
          <a:fillRect/>
        </a:stretch>
      </xdr:blipFill>
      <xdr:spPr>
        <a:xfrm rot="5400000">
          <a:off x="7313930" y="28285440"/>
          <a:ext cx="13335" cy="1024255"/>
        </a:xfrm>
        <a:prstGeom prst="rect">
          <a:avLst/>
        </a:prstGeom>
        <a:noFill/>
        <a:ln>
          <a:noFill/>
        </a:ln>
        <a:effectLst/>
      </xdr:spPr>
    </xdr:pic>
    <xdr:clientData/>
  </xdr:twoCellAnchor>
  <xdr:twoCellAnchor editAs="oneCell">
    <xdr:from>
      <xdr:col>7</xdr:col>
      <xdr:colOff>66445</xdr:colOff>
      <xdr:row>24</xdr:row>
      <xdr:rowOff>0</xdr:rowOff>
    </xdr:from>
    <xdr:to>
      <xdr:col>8</xdr:col>
      <xdr:colOff>317270</xdr:colOff>
      <xdr:row>24</xdr:row>
      <xdr:rowOff>13335</xdr:rowOff>
    </xdr:to>
    <xdr:pic>
      <xdr:nvPicPr>
        <xdr:cNvPr id="261" name="图片 1" descr=" "/>
        <xdr:cNvPicPr/>
      </xdr:nvPicPr>
      <xdr:blipFill>
        <a:blip r:embed="rId1"/>
        <a:srcRect/>
        <a:stretch>
          <a:fillRect/>
        </a:stretch>
      </xdr:blipFill>
      <xdr:spPr>
        <a:xfrm rot="5400000">
          <a:off x="7969250" y="28303855"/>
          <a:ext cx="13335" cy="987425"/>
        </a:xfrm>
        <a:prstGeom prst="rect">
          <a:avLst/>
        </a:prstGeom>
        <a:noFill/>
        <a:ln>
          <a:noFill/>
        </a:ln>
        <a:effectLst/>
      </xdr:spPr>
    </xdr:pic>
    <xdr:clientData/>
  </xdr:twoCellAnchor>
  <xdr:oneCellAnchor>
    <xdr:from>
      <xdr:col>21</xdr:col>
      <xdr:colOff>66675</xdr:colOff>
      <xdr:row>32</xdr:row>
      <xdr:rowOff>0</xdr:rowOff>
    </xdr:from>
    <xdr:ext cx="1343025" cy="14605"/>
    <xdr:pic>
      <xdr:nvPicPr>
        <xdr:cNvPr id="268" name="图片 1"/>
        <xdr:cNvPicPr/>
      </xdr:nvPicPr>
      <xdr:blipFill>
        <a:blip r:embed="rId1"/>
        <a:stretch>
          <a:fillRect/>
        </a:stretch>
      </xdr:blipFill>
      <xdr:spPr>
        <a:xfrm rot="5400000">
          <a:off x="21446490" y="39467790"/>
          <a:ext cx="14605" cy="1343025"/>
        </a:xfrm>
        <a:prstGeom prst="rect">
          <a:avLst/>
        </a:prstGeom>
      </xdr:spPr>
    </xdr:pic>
    <xdr:clientData/>
  </xdr:oneCellAnchor>
  <xdr:twoCellAnchor editAs="oneCell">
    <xdr:from>
      <xdr:col>7</xdr:col>
      <xdr:colOff>66120</xdr:colOff>
      <xdr:row>21</xdr:row>
      <xdr:rowOff>0</xdr:rowOff>
    </xdr:from>
    <xdr:to>
      <xdr:col>8</xdr:col>
      <xdr:colOff>283290</xdr:colOff>
      <xdr:row>21</xdr:row>
      <xdr:rowOff>12065</xdr:rowOff>
    </xdr:to>
    <xdr:pic>
      <xdr:nvPicPr>
        <xdr:cNvPr id="275" name="图片 1" descr=" "/>
        <xdr:cNvPicPr/>
      </xdr:nvPicPr>
      <xdr:blipFill>
        <a:blip r:embed="rId1"/>
        <a:srcRect/>
        <a:stretch>
          <a:fillRect/>
        </a:stretch>
      </xdr:blipFill>
      <xdr:spPr>
        <a:xfrm rot="5400000">
          <a:off x="7952740" y="23036530"/>
          <a:ext cx="12065" cy="953770"/>
        </a:xfrm>
        <a:prstGeom prst="rect">
          <a:avLst/>
        </a:prstGeom>
        <a:noFill/>
        <a:ln>
          <a:noFill/>
        </a:ln>
        <a:effectLst/>
      </xdr:spPr>
    </xdr:pic>
    <xdr:clientData/>
  </xdr:twoCellAnchor>
  <xdr:twoCellAnchor editAs="oneCell">
    <xdr:from>
      <xdr:col>19</xdr:col>
      <xdr:colOff>380356</xdr:colOff>
      <xdr:row>21</xdr:row>
      <xdr:rowOff>0</xdr:rowOff>
    </xdr:from>
    <xdr:to>
      <xdr:col>19</xdr:col>
      <xdr:colOff>597526</xdr:colOff>
      <xdr:row>21</xdr:row>
      <xdr:rowOff>808355</xdr:rowOff>
    </xdr:to>
    <xdr:pic>
      <xdr:nvPicPr>
        <xdr:cNvPr id="280" name="图片 1" descr=" "/>
        <xdr:cNvPicPr/>
      </xdr:nvPicPr>
      <xdr:blipFill>
        <a:blip r:embed="rId1"/>
        <a:srcRect/>
        <a:stretch>
          <a:fillRect/>
        </a:stretch>
      </xdr:blipFill>
      <xdr:spPr>
        <a:xfrm>
          <a:off x="19872960" y="23507700"/>
          <a:ext cx="217170" cy="808355"/>
        </a:xfrm>
        <a:prstGeom prst="rect">
          <a:avLst/>
        </a:prstGeom>
        <a:noFill/>
        <a:ln>
          <a:noFill/>
        </a:ln>
        <a:effectLst/>
      </xdr:spPr>
    </xdr:pic>
    <xdr:clientData/>
  </xdr:twoCellAnchor>
  <xdr:twoCellAnchor editAs="oneCell">
    <xdr:from>
      <xdr:col>7</xdr:col>
      <xdr:colOff>66120</xdr:colOff>
      <xdr:row>21</xdr:row>
      <xdr:rowOff>0</xdr:rowOff>
    </xdr:from>
    <xdr:to>
      <xdr:col>8</xdr:col>
      <xdr:colOff>283290</xdr:colOff>
      <xdr:row>21</xdr:row>
      <xdr:rowOff>14605</xdr:rowOff>
    </xdr:to>
    <xdr:pic>
      <xdr:nvPicPr>
        <xdr:cNvPr id="282" name="图片 1" descr=" "/>
        <xdr:cNvPicPr/>
      </xdr:nvPicPr>
      <xdr:blipFill>
        <a:blip r:embed="rId1"/>
        <a:srcRect/>
        <a:stretch>
          <a:fillRect/>
        </a:stretch>
      </xdr:blipFill>
      <xdr:spPr>
        <a:xfrm rot="5400000">
          <a:off x="7951470" y="23037800"/>
          <a:ext cx="14605" cy="953770"/>
        </a:xfrm>
        <a:prstGeom prst="rect">
          <a:avLst/>
        </a:prstGeom>
        <a:noFill/>
        <a:ln>
          <a:noFill/>
        </a:ln>
        <a:effectLst/>
      </xdr:spPr>
    </xdr:pic>
    <xdr:clientData/>
  </xdr:twoCellAnchor>
  <xdr:twoCellAnchor editAs="oneCell">
    <xdr:from>
      <xdr:col>17</xdr:col>
      <xdr:colOff>380054</xdr:colOff>
      <xdr:row>21</xdr:row>
      <xdr:rowOff>0</xdr:rowOff>
    </xdr:from>
    <xdr:to>
      <xdr:col>17</xdr:col>
      <xdr:colOff>594049</xdr:colOff>
      <xdr:row>21</xdr:row>
      <xdr:rowOff>1007110</xdr:rowOff>
    </xdr:to>
    <xdr:pic>
      <xdr:nvPicPr>
        <xdr:cNvPr id="283" name="图片 1" descr=" "/>
        <xdr:cNvPicPr/>
      </xdr:nvPicPr>
      <xdr:blipFill>
        <a:blip r:embed="rId1"/>
        <a:srcRect/>
        <a:stretch>
          <a:fillRect/>
        </a:stretch>
      </xdr:blipFill>
      <xdr:spPr>
        <a:xfrm>
          <a:off x="18587720" y="23507700"/>
          <a:ext cx="213995" cy="1007110"/>
        </a:xfrm>
        <a:prstGeom prst="rect">
          <a:avLst/>
        </a:prstGeom>
        <a:noFill/>
        <a:ln>
          <a:noFill/>
        </a:ln>
        <a:effectLst/>
      </xdr:spPr>
    </xdr:pic>
    <xdr:clientData/>
  </xdr:twoCellAnchor>
  <xdr:oneCellAnchor>
    <xdr:from>
      <xdr:col>7</xdr:col>
      <xdr:colOff>66120</xdr:colOff>
      <xdr:row>21</xdr:row>
      <xdr:rowOff>0</xdr:rowOff>
    </xdr:from>
    <xdr:ext cx="953701" cy="14188"/>
    <xdr:pic>
      <xdr:nvPicPr>
        <xdr:cNvPr id="293" name="图片 1"/>
        <xdr:cNvPicPr/>
      </xdr:nvPicPr>
      <xdr:blipFill>
        <a:blip r:embed="rId1"/>
        <a:stretch>
          <a:fillRect/>
        </a:stretch>
      </xdr:blipFill>
      <xdr:spPr>
        <a:xfrm rot="5400000">
          <a:off x="7951470" y="23037800"/>
          <a:ext cx="14605" cy="953770"/>
        </a:xfrm>
        <a:prstGeom prst="rect">
          <a:avLst/>
        </a:prstGeom>
      </xdr:spPr>
    </xdr:pic>
    <xdr:clientData/>
  </xdr:oneCellAnchor>
  <xdr:oneCellAnchor>
    <xdr:from>
      <xdr:col>17</xdr:col>
      <xdr:colOff>380054</xdr:colOff>
      <xdr:row>21</xdr:row>
      <xdr:rowOff>0</xdr:rowOff>
    </xdr:from>
    <xdr:ext cx="2114282" cy="1007368"/>
    <xdr:pic>
      <xdr:nvPicPr>
        <xdr:cNvPr id="294" name="图片 1"/>
        <xdr:cNvPicPr/>
      </xdr:nvPicPr>
      <xdr:blipFill>
        <a:blip r:embed="rId1"/>
        <a:stretch>
          <a:fillRect/>
        </a:stretch>
      </xdr:blipFill>
      <xdr:spPr>
        <a:xfrm>
          <a:off x="18587720" y="23507700"/>
          <a:ext cx="2114550" cy="1007110"/>
        </a:xfrm>
        <a:prstGeom prst="rect">
          <a:avLst/>
        </a:prstGeom>
      </xdr:spPr>
    </xdr:pic>
    <xdr:clientData/>
  </xdr:oneCellAnchor>
  <xdr:oneCellAnchor>
    <xdr:from>
      <xdr:col>6</xdr:col>
      <xdr:colOff>65886</xdr:colOff>
      <xdr:row>21</xdr:row>
      <xdr:rowOff>0</xdr:rowOff>
    </xdr:from>
    <xdr:ext cx="1024117" cy="0"/>
    <xdr:pic>
      <xdr:nvPicPr>
        <xdr:cNvPr id="295" name="图片 1"/>
        <xdr:cNvPicPr/>
      </xdr:nvPicPr>
      <xdr:blipFill>
        <a:blip r:embed="rId1"/>
        <a:stretch>
          <a:fillRect/>
        </a:stretch>
      </xdr:blipFill>
      <xdr:spPr>
        <a:xfrm rot="5400000">
          <a:off x="7320915" y="22995255"/>
          <a:ext cx="0" cy="1024255"/>
        </a:xfrm>
        <a:prstGeom prst="rect">
          <a:avLst/>
        </a:prstGeom>
      </xdr:spPr>
    </xdr:pic>
    <xdr:clientData/>
  </xdr:oneCellAnchor>
  <xdr:oneCellAnchor>
    <xdr:from>
      <xdr:col>7</xdr:col>
      <xdr:colOff>66120</xdr:colOff>
      <xdr:row>21</xdr:row>
      <xdr:rowOff>0</xdr:rowOff>
    </xdr:from>
    <xdr:ext cx="990494" cy="0"/>
    <xdr:pic>
      <xdr:nvPicPr>
        <xdr:cNvPr id="296" name="图片 1"/>
        <xdr:cNvPicPr/>
      </xdr:nvPicPr>
      <xdr:blipFill>
        <a:blip r:embed="rId1"/>
        <a:stretch>
          <a:fillRect/>
        </a:stretch>
      </xdr:blipFill>
      <xdr:spPr>
        <a:xfrm rot="5400000">
          <a:off x="7977505" y="23012400"/>
          <a:ext cx="0" cy="989965"/>
        </a:xfrm>
        <a:prstGeom prst="rect">
          <a:avLst/>
        </a:prstGeom>
      </xdr:spPr>
    </xdr:pic>
    <xdr:clientData/>
  </xdr:oneCellAnchor>
  <xdr:twoCellAnchor editAs="oneCell">
    <xdr:from>
      <xdr:col>20</xdr:col>
      <xdr:colOff>379468</xdr:colOff>
      <xdr:row>21</xdr:row>
      <xdr:rowOff>0</xdr:rowOff>
    </xdr:from>
    <xdr:to>
      <xdr:col>21</xdr:col>
      <xdr:colOff>4818</xdr:colOff>
      <xdr:row>21</xdr:row>
      <xdr:rowOff>1010920</xdr:rowOff>
    </xdr:to>
    <xdr:pic>
      <xdr:nvPicPr>
        <xdr:cNvPr id="320" name="图片 1" descr=" "/>
        <xdr:cNvPicPr/>
      </xdr:nvPicPr>
      <xdr:blipFill>
        <a:blip r:embed="rId1"/>
        <a:srcRect/>
        <a:stretch>
          <a:fillRect/>
        </a:stretch>
      </xdr:blipFill>
      <xdr:spPr>
        <a:xfrm>
          <a:off x="20497800" y="23507700"/>
          <a:ext cx="222250" cy="1010920"/>
        </a:xfrm>
        <a:prstGeom prst="rect">
          <a:avLst/>
        </a:prstGeom>
        <a:noFill/>
        <a:ln>
          <a:noFill/>
        </a:ln>
        <a:effectLst/>
      </xdr:spPr>
    </xdr:pic>
    <xdr:clientData/>
  </xdr:twoCellAnchor>
  <xdr:oneCellAnchor>
    <xdr:from>
      <xdr:col>22</xdr:col>
      <xdr:colOff>380365</xdr:colOff>
      <xdr:row>21</xdr:row>
      <xdr:rowOff>0</xdr:rowOff>
    </xdr:from>
    <xdr:ext cx="213360" cy="814705"/>
    <xdr:pic>
      <xdr:nvPicPr>
        <xdr:cNvPr id="329" name="图片 1"/>
        <xdr:cNvPicPr/>
      </xdr:nvPicPr>
      <xdr:blipFill>
        <a:blip r:embed="rId1"/>
        <a:stretch>
          <a:fillRect/>
        </a:stretch>
      </xdr:blipFill>
      <xdr:spPr>
        <a:xfrm>
          <a:off x="21756370" y="23507700"/>
          <a:ext cx="213360" cy="814705"/>
        </a:xfrm>
        <a:prstGeom prst="rect">
          <a:avLst/>
        </a:prstGeom>
      </xdr:spPr>
    </xdr:pic>
    <xdr:clientData/>
  </xdr:oneCellAnchor>
  <xdr:oneCellAnchor>
    <xdr:from>
      <xdr:col>17</xdr:col>
      <xdr:colOff>66675</xdr:colOff>
      <xdr:row>34</xdr:row>
      <xdr:rowOff>0</xdr:rowOff>
    </xdr:from>
    <xdr:ext cx="1343025" cy="14605"/>
    <xdr:pic>
      <xdr:nvPicPr>
        <xdr:cNvPr id="337" name="图片 1"/>
        <xdr:cNvPicPr/>
      </xdr:nvPicPr>
      <xdr:blipFill>
        <a:blip r:embed="rId1"/>
        <a:stretch>
          <a:fillRect/>
        </a:stretch>
      </xdr:blipFill>
      <xdr:spPr>
        <a:xfrm rot="5400000">
          <a:off x="18938875" y="42985690"/>
          <a:ext cx="14605" cy="1343025"/>
        </a:xfrm>
        <a:prstGeom prst="rect">
          <a:avLst/>
        </a:prstGeom>
      </xdr:spPr>
    </xdr:pic>
    <xdr:clientData/>
  </xdr:oneCellAnchor>
  <xdr:twoCellAnchor editAs="oneCell">
    <xdr:from>
      <xdr:col>20</xdr:col>
      <xdr:colOff>380356</xdr:colOff>
      <xdr:row>34</xdr:row>
      <xdr:rowOff>0</xdr:rowOff>
    </xdr:from>
    <xdr:to>
      <xdr:col>21</xdr:col>
      <xdr:colOff>626</xdr:colOff>
      <xdr:row>34</xdr:row>
      <xdr:rowOff>810895</xdr:rowOff>
    </xdr:to>
    <xdr:pic>
      <xdr:nvPicPr>
        <xdr:cNvPr id="341" name="图片 1" descr=" "/>
        <xdr:cNvPicPr/>
      </xdr:nvPicPr>
      <xdr:blipFill>
        <a:blip r:embed="rId1"/>
        <a:srcRect/>
        <a:stretch>
          <a:fillRect/>
        </a:stretch>
      </xdr:blipFill>
      <xdr:spPr>
        <a:xfrm>
          <a:off x="20498435" y="43649900"/>
          <a:ext cx="217170" cy="810895"/>
        </a:xfrm>
        <a:prstGeom prst="rect">
          <a:avLst/>
        </a:prstGeom>
        <a:noFill/>
        <a:ln>
          <a:noFill/>
        </a:ln>
        <a:effectLst/>
      </xdr:spPr>
    </xdr:pic>
    <xdr:clientData/>
  </xdr:twoCellAnchor>
  <xdr:twoCellAnchor editAs="oneCell">
    <xdr:from>
      <xdr:col>20</xdr:col>
      <xdr:colOff>380356</xdr:colOff>
      <xdr:row>34</xdr:row>
      <xdr:rowOff>0</xdr:rowOff>
    </xdr:from>
    <xdr:to>
      <xdr:col>21</xdr:col>
      <xdr:colOff>626</xdr:colOff>
      <xdr:row>34</xdr:row>
      <xdr:rowOff>806450</xdr:rowOff>
    </xdr:to>
    <xdr:pic>
      <xdr:nvPicPr>
        <xdr:cNvPr id="345" name="图片 1" descr=" "/>
        <xdr:cNvPicPr/>
      </xdr:nvPicPr>
      <xdr:blipFill>
        <a:blip r:embed="rId1"/>
        <a:srcRect/>
        <a:stretch>
          <a:fillRect/>
        </a:stretch>
      </xdr:blipFill>
      <xdr:spPr>
        <a:xfrm>
          <a:off x="20498435" y="43649900"/>
          <a:ext cx="217170" cy="806450"/>
        </a:xfrm>
        <a:prstGeom prst="rect">
          <a:avLst/>
        </a:prstGeom>
        <a:noFill/>
        <a:ln>
          <a:noFill/>
        </a:ln>
        <a:effectLst/>
      </xdr:spPr>
    </xdr:pic>
    <xdr:clientData/>
  </xdr:twoCellAnchor>
  <xdr:twoCellAnchor editAs="oneCell">
    <xdr:from>
      <xdr:col>25</xdr:col>
      <xdr:colOff>0</xdr:colOff>
      <xdr:row>32</xdr:row>
      <xdr:rowOff>0</xdr:rowOff>
    </xdr:from>
    <xdr:to>
      <xdr:col>25</xdr:col>
      <xdr:colOff>17145</xdr:colOff>
      <xdr:row>32</xdr:row>
      <xdr:rowOff>848995</xdr:rowOff>
    </xdr:to>
    <xdr:pic>
      <xdr:nvPicPr>
        <xdr:cNvPr id="353" name="图片 1" descr=" "/>
        <xdr:cNvPicPr/>
      </xdr:nvPicPr>
      <xdr:blipFill>
        <a:blip r:embed="rId1"/>
        <a:srcRect/>
        <a:stretch>
          <a:fillRect/>
        </a:stretch>
      </xdr:blipFill>
      <xdr:spPr>
        <a:xfrm>
          <a:off x="23477855" y="40132000"/>
          <a:ext cx="17145" cy="848995"/>
        </a:xfrm>
        <a:prstGeom prst="rect">
          <a:avLst/>
        </a:prstGeom>
        <a:noFill/>
        <a:ln>
          <a:noFill/>
        </a:ln>
        <a:effectLst/>
      </xdr:spPr>
    </xdr:pic>
    <xdr:clientData/>
  </xdr:twoCellAnchor>
  <xdr:oneCellAnchor>
    <xdr:from>
      <xdr:col>13</xdr:col>
      <xdr:colOff>66675</xdr:colOff>
      <xdr:row>29</xdr:row>
      <xdr:rowOff>0</xdr:rowOff>
    </xdr:from>
    <xdr:ext cx="1609725" cy="14605"/>
    <xdr:pic>
      <xdr:nvPicPr>
        <xdr:cNvPr id="374" name="图片 1"/>
        <xdr:cNvPicPr/>
      </xdr:nvPicPr>
      <xdr:blipFill>
        <a:blip r:embed="rId1"/>
        <a:stretch>
          <a:fillRect/>
        </a:stretch>
      </xdr:blipFill>
      <xdr:spPr>
        <a:xfrm rot="5400000">
          <a:off x="13587730" y="36642040"/>
          <a:ext cx="14605" cy="1609725"/>
        </a:xfrm>
        <a:prstGeom prst="rect">
          <a:avLst/>
        </a:prstGeom>
      </xdr:spPr>
    </xdr:pic>
    <xdr:clientData/>
  </xdr:oneCellAnchor>
  <xdr:oneCellAnchor>
    <xdr:from>
      <xdr:col>16</xdr:col>
      <xdr:colOff>380365</xdr:colOff>
      <xdr:row>29</xdr:row>
      <xdr:rowOff>0</xdr:rowOff>
    </xdr:from>
    <xdr:ext cx="2115185" cy="1012825"/>
    <xdr:pic>
      <xdr:nvPicPr>
        <xdr:cNvPr id="375" name="图片 374"/>
        <xdr:cNvPicPr/>
      </xdr:nvPicPr>
      <xdr:blipFill>
        <a:blip r:embed="rId1"/>
        <a:stretch>
          <a:fillRect/>
        </a:stretch>
      </xdr:blipFill>
      <xdr:spPr>
        <a:xfrm>
          <a:off x="17966055" y="37439600"/>
          <a:ext cx="2115185" cy="1012825"/>
        </a:xfrm>
        <a:prstGeom prst="rect">
          <a:avLst/>
        </a:prstGeom>
      </xdr:spPr>
    </xdr:pic>
    <xdr:clientData/>
  </xdr:oneCellAnchor>
  <xdr:oneCellAnchor>
    <xdr:from>
      <xdr:col>25</xdr:col>
      <xdr:colOff>0</xdr:colOff>
      <xdr:row>29</xdr:row>
      <xdr:rowOff>0</xdr:rowOff>
    </xdr:from>
    <xdr:ext cx="15875" cy="850265"/>
    <xdr:pic>
      <xdr:nvPicPr>
        <xdr:cNvPr id="377" name="图片 1"/>
        <xdr:cNvPicPr/>
      </xdr:nvPicPr>
      <xdr:blipFill>
        <a:blip r:embed="rId1"/>
        <a:stretch>
          <a:fillRect/>
        </a:stretch>
      </xdr:blipFill>
      <xdr:spPr>
        <a:xfrm>
          <a:off x="23477855" y="37439600"/>
          <a:ext cx="15875" cy="850265"/>
        </a:xfrm>
        <a:prstGeom prst="rect">
          <a:avLst/>
        </a:prstGeom>
      </xdr:spPr>
    </xdr:pic>
    <xdr:clientData/>
  </xdr:oneCellAnchor>
  <xdr:oneCellAnchor>
    <xdr:from>
      <xdr:col>16</xdr:col>
      <xdr:colOff>380365</xdr:colOff>
      <xdr:row>29</xdr:row>
      <xdr:rowOff>0</xdr:rowOff>
    </xdr:from>
    <xdr:ext cx="2115185" cy="814705"/>
    <xdr:pic>
      <xdr:nvPicPr>
        <xdr:cNvPr id="378" name="图片 1"/>
        <xdr:cNvPicPr/>
      </xdr:nvPicPr>
      <xdr:blipFill>
        <a:blip r:embed="rId1"/>
        <a:stretch>
          <a:fillRect/>
        </a:stretch>
      </xdr:blipFill>
      <xdr:spPr>
        <a:xfrm>
          <a:off x="17966055" y="37439600"/>
          <a:ext cx="2115185" cy="814705"/>
        </a:xfrm>
        <a:prstGeom prst="rect">
          <a:avLst/>
        </a:prstGeom>
      </xdr:spPr>
    </xdr:pic>
    <xdr:clientData/>
  </xdr:oneCellAnchor>
  <xdr:oneCellAnchor>
    <xdr:from>
      <xdr:col>24</xdr:col>
      <xdr:colOff>0</xdr:colOff>
      <xdr:row>29</xdr:row>
      <xdr:rowOff>0</xdr:rowOff>
    </xdr:from>
    <xdr:ext cx="15875" cy="850265"/>
    <xdr:pic>
      <xdr:nvPicPr>
        <xdr:cNvPr id="380" name="图片 1"/>
        <xdr:cNvPicPr/>
      </xdr:nvPicPr>
      <xdr:blipFill>
        <a:blip r:embed="rId1"/>
        <a:stretch>
          <a:fillRect/>
        </a:stretch>
      </xdr:blipFill>
      <xdr:spPr>
        <a:xfrm>
          <a:off x="22715855" y="37439600"/>
          <a:ext cx="15875" cy="850265"/>
        </a:xfrm>
        <a:prstGeom prst="rect">
          <a:avLst/>
        </a:prstGeom>
      </xdr:spPr>
    </xdr:pic>
    <xdr:clientData/>
  </xdr:oneCellAnchor>
  <xdr:oneCellAnchor>
    <xdr:from>
      <xdr:col>25</xdr:col>
      <xdr:colOff>73025</xdr:colOff>
      <xdr:row>29</xdr:row>
      <xdr:rowOff>0</xdr:rowOff>
    </xdr:from>
    <xdr:ext cx="15875" cy="850265"/>
    <xdr:pic>
      <xdr:nvPicPr>
        <xdr:cNvPr id="381" name="图片 1"/>
        <xdr:cNvPicPr/>
      </xdr:nvPicPr>
      <xdr:blipFill>
        <a:blip r:embed="rId1"/>
        <a:stretch>
          <a:fillRect/>
        </a:stretch>
      </xdr:blipFill>
      <xdr:spPr>
        <a:xfrm>
          <a:off x="23550880" y="37439600"/>
          <a:ext cx="15875" cy="850265"/>
        </a:xfrm>
        <a:prstGeom prst="rect">
          <a:avLst/>
        </a:prstGeom>
      </xdr:spPr>
    </xdr:pic>
    <xdr:clientData/>
  </xdr:oneCellAnchor>
  <xdr:oneCellAnchor>
    <xdr:from>
      <xdr:col>24</xdr:col>
      <xdr:colOff>73025</xdr:colOff>
      <xdr:row>7</xdr:row>
      <xdr:rowOff>0</xdr:rowOff>
    </xdr:from>
    <xdr:ext cx="15875" cy="850265"/>
    <xdr:pic>
      <xdr:nvPicPr>
        <xdr:cNvPr id="24" name="图片 1"/>
        <xdr:cNvPicPr/>
      </xdr:nvPicPr>
      <xdr:blipFill>
        <a:blip r:embed="rId1"/>
        <a:stretch>
          <a:fillRect/>
        </a:stretch>
      </xdr:blipFill>
      <xdr:spPr>
        <a:xfrm>
          <a:off x="22788880" y="3276600"/>
          <a:ext cx="15875" cy="850265"/>
        </a:xfrm>
        <a:prstGeom prst="rect">
          <a:avLst/>
        </a:prstGeom>
      </xdr:spPr>
    </xdr:pic>
    <xdr:clientData/>
  </xdr:oneCellAnchor>
  <xdr:oneCellAnchor>
    <xdr:from>
      <xdr:col>23</xdr:col>
      <xdr:colOff>0</xdr:colOff>
      <xdr:row>7</xdr:row>
      <xdr:rowOff>0</xdr:rowOff>
    </xdr:from>
    <xdr:ext cx="15875" cy="850265"/>
    <xdr:pic>
      <xdr:nvPicPr>
        <xdr:cNvPr id="31" name="图片 1"/>
        <xdr:cNvPicPr/>
      </xdr:nvPicPr>
      <xdr:blipFill>
        <a:blip r:embed="rId1"/>
        <a:stretch>
          <a:fillRect/>
        </a:stretch>
      </xdr:blipFill>
      <xdr:spPr>
        <a:xfrm>
          <a:off x="22042755" y="3276600"/>
          <a:ext cx="15875" cy="850265"/>
        </a:xfrm>
        <a:prstGeom prst="rect">
          <a:avLst/>
        </a:prstGeom>
      </xdr:spPr>
    </xdr:pic>
    <xdr:clientData/>
  </xdr:oneCellAnchor>
  <xdr:oneCellAnchor>
    <xdr:from>
      <xdr:col>23</xdr:col>
      <xdr:colOff>73025</xdr:colOff>
      <xdr:row>7</xdr:row>
      <xdr:rowOff>0</xdr:rowOff>
    </xdr:from>
    <xdr:ext cx="15875" cy="850265"/>
    <xdr:pic>
      <xdr:nvPicPr>
        <xdr:cNvPr id="46" name="图片 1"/>
        <xdr:cNvPicPr/>
      </xdr:nvPicPr>
      <xdr:blipFill>
        <a:blip r:embed="rId1"/>
        <a:stretch>
          <a:fillRect/>
        </a:stretch>
      </xdr:blipFill>
      <xdr:spPr>
        <a:xfrm>
          <a:off x="22115780" y="3276600"/>
          <a:ext cx="15875" cy="850265"/>
        </a:xfrm>
        <a:prstGeom prst="rect">
          <a:avLst/>
        </a:prstGeom>
      </xdr:spPr>
    </xdr:pic>
    <xdr:clientData/>
  </xdr:oneCellAnchor>
  <xdr:twoCellAnchor editAs="oneCell">
    <xdr:from>
      <xdr:col>24</xdr:col>
      <xdr:colOff>0</xdr:colOff>
      <xdr:row>8</xdr:row>
      <xdr:rowOff>0</xdr:rowOff>
    </xdr:from>
    <xdr:to>
      <xdr:col>24</xdr:col>
      <xdr:colOff>15875</xdr:colOff>
      <xdr:row>8</xdr:row>
      <xdr:rowOff>846455</xdr:rowOff>
    </xdr:to>
    <xdr:pic>
      <xdr:nvPicPr>
        <xdr:cNvPr id="68" name="图片 1" descr=" "/>
        <xdr:cNvPicPr/>
      </xdr:nvPicPr>
      <xdr:blipFill>
        <a:blip r:embed="rId1"/>
        <a:srcRect/>
        <a:stretch>
          <a:fillRect/>
        </a:stretch>
      </xdr:blipFill>
      <xdr:spPr>
        <a:xfrm>
          <a:off x="22715855" y="4635500"/>
          <a:ext cx="15875" cy="846455"/>
        </a:xfrm>
        <a:prstGeom prst="rect">
          <a:avLst/>
        </a:prstGeom>
        <a:noFill/>
        <a:ln>
          <a:noFill/>
        </a:ln>
        <a:effectLst/>
      </xdr:spPr>
    </xdr:pic>
    <xdr:clientData/>
  </xdr:twoCellAnchor>
  <xdr:twoCellAnchor editAs="oneCell">
    <xdr:from>
      <xdr:col>23</xdr:col>
      <xdr:colOff>0</xdr:colOff>
      <xdr:row>8</xdr:row>
      <xdr:rowOff>0</xdr:rowOff>
    </xdr:from>
    <xdr:to>
      <xdr:col>23</xdr:col>
      <xdr:colOff>15240</xdr:colOff>
      <xdr:row>8</xdr:row>
      <xdr:rowOff>846455</xdr:rowOff>
    </xdr:to>
    <xdr:pic>
      <xdr:nvPicPr>
        <xdr:cNvPr id="74" name="图片 1" descr=" "/>
        <xdr:cNvPicPr/>
      </xdr:nvPicPr>
      <xdr:blipFill>
        <a:blip r:embed="rId1"/>
        <a:srcRect/>
        <a:stretch>
          <a:fillRect/>
        </a:stretch>
      </xdr:blipFill>
      <xdr:spPr>
        <a:xfrm>
          <a:off x="22042755" y="4635500"/>
          <a:ext cx="15240" cy="846455"/>
        </a:xfrm>
        <a:prstGeom prst="rect">
          <a:avLst/>
        </a:prstGeom>
        <a:noFill/>
        <a:ln>
          <a:noFill/>
        </a:ln>
        <a:effectLst/>
      </xdr:spPr>
    </xdr:pic>
    <xdr:clientData/>
  </xdr:twoCellAnchor>
  <xdr:twoCellAnchor editAs="oneCell">
    <xdr:from>
      <xdr:col>24</xdr:col>
      <xdr:colOff>72730</xdr:colOff>
      <xdr:row>8</xdr:row>
      <xdr:rowOff>0</xdr:rowOff>
    </xdr:from>
    <xdr:to>
      <xdr:col>24</xdr:col>
      <xdr:colOff>88605</xdr:colOff>
      <xdr:row>8</xdr:row>
      <xdr:rowOff>846455</xdr:rowOff>
    </xdr:to>
    <xdr:pic>
      <xdr:nvPicPr>
        <xdr:cNvPr id="76" name="图片 1" descr=" "/>
        <xdr:cNvPicPr/>
      </xdr:nvPicPr>
      <xdr:blipFill>
        <a:blip r:embed="rId1"/>
        <a:srcRect/>
        <a:stretch>
          <a:fillRect/>
        </a:stretch>
      </xdr:blipFill>
      <xdr:spPr>
        <a:xfrm>
          <a:off x="22788245" y="4635500"/>
          <a:ext cx="15875" cy="846455"/>
        </a:xfrm>
        <a:prstGeom prst="rect">
          <a:avLst/>
        </a:prstGeom>
        <a:noFill/>
        <a:ln>
          <a:noFill/>
        </a:ln>
        <a:effectLst/>
      </xdr:spPr>
    </xdr:pic>
    <xdr:clientData/>
  </xdr:twoCellAnchor>
  <xdr:twoCellAnchor editAs="oneCell">
    <xdr:from>
      <xdr:col>16</xdr:col>
      <xdr:colOff>380356</xdr:colOff>
      <xdr:row>8</xdr:row>
      <xdr:rowOff>0</xdr:rowOff>
    </xdr:from>
    <xdr:to>
      <xdr:col>16</xdr:col>
      <xdr:colOff>597526</xdr:colOff>
      <xdr:row>8</xdr:row>
      <xdr:rowOff>810895</xdr:rowOff>
    </xdr:to>
    <xdr:pic>
      <xdr:nvPicPr>
        <xdr:cNvPr id="78" name="图片 1" descr=" "/>
        <xdr:cNvPicPr/>
      </xdr:nvPicPr>
      <xdr:blipFill>
        <a:blip r:embed="rId1"/>
        <a:srcRect/>
        <a:stretch>
          <a:fillRect/>
        </a:stretch>
      </xdr:blipFill>
      <xdr:spPr>
        <a:xfrm>
          <a:off x="17965420" y="4635500"/>
          <a:ext cx="217170" cy="810895"/>
        </a:xfrm>
        <a:prstGeom prst="rect">
          <a:avLst/>
        </a:prstGeom>
        <a:noFill/>
        <a:ln>
          <a:noFill/>
        </a:ln>
        <a:effectLst/>
      </xdr:spPr>
    </xdr:pic>
    <xdr:clientData/>
  </xdr:twoCellAnchor>
  <xdr:twoCellAnchor editAs="oneCell">
    <xdr:from>
      <xdr:col>24</xdr:col>
      <xdr:colOff>0</xdr:colOff>
      <xdr:row>8</xdr:row>
      <xdr:rowOff>0</xdr:rowOff>
    </xdr:from>
    <xdr:to>
      <xdr:col>24</xdr:col>
      <xdr:colOff>15875</xdr:colOff>
      <xdr:row>8</xdr:row>
      <xdr:rowOff>840105</xdr:rowOff>
    </xdr:to>
    <xdr:pic>
      <xdr:nvPicPr>
        <xdr:cNvPr id="79" name="图片 1" descr=" "/>
        <xdr:cNvPicPr/>
      </xdr:nvPicPr>
      <xdr:blipFill>
        <a:blip r:embed="rId1"/>
        <a:srcRect/>
        <a:stretch>
          <a:fillRect/>
        </a:stretch>
      </xdr:blipFill>
      <xdr:spPr>
        <a:xfrm>
          <a:off x="22715855" y="4635500"/>
          <a:ext cx="15875" cy="840105"/>
        </a:xfrm>
        <a:prstGeom prst="rect">
          <a:avLst/>
        </a:prstGeom>
        <a:noFill/>
        <a:ln>
          <a:noFill/>
        </a:ln>
        <a:effectLst/>
      </xdr:spPr>
    </xdr:pic>
    <xdr:clientData/>
  </xdr:twoCellAnchor>
  <xdr:twoCellAnchor editAs="oneCell">
    <xdr:from>
      <xdr:col>23</xdr:col>
      <xdr:colOff>0</xdr:colOff>
      <xdr:row>8</xdr:row>
      <xdr:rowOff>0</xdr:rowOff>
    </xdr:from>
    <xdr:to>
      <xdr:col>23</xdr:col>
      <xdr:colOff>15240</xdr:colOff>
      <xdr:row>8</xdr:row>
      <xdr:rowOff>840105</xdr:rowOff>
    </xdr:to>
    <xdr:pic>
      <xdr:nvPicPr>
        <xdr:cNvPr id="80" name="图片 1" descr=" "/>
        <xdr:cNvPicPr/>
      </xdr:nvPicPr>
      <xdr:blipFill>
        <a:blip r:embed="rId1"/>
        <a:srcRect/>
        <a:stretch>
          <a:fillRect/>
        </a:stretch>
      </xdr:blipFill>
      <xdr:spPr>
        <a:xfrm>
          <a:off x="22042755" y="4635500"/>
          <a:ext cx="15240" cy="840105"/>
        </a:xfrm>
        <a:prstGeom prst="rect">
          <a:avLst/>
        </a:prstGeom>
        <a:noFill/>
        <a:ln>
          <a:noFill/>
        </a:ln>
        <a:effectLst/>
      </xdr:spPr>
    </xdr:pic>
    <xdr:clientData/>
  </xdr:twoCellAnchor>
  <xdr:twoCellAnchor editAs="oneCell">
    <xdr:from>
      <xdr:col>24</xdr:col>
      <xdr:colOff>72730</xdr:colOff>
      <xdr:row>8</xdr:row>
      <xdr:rowOff>0</xdr:rowOff>
    </xdr:from>
    <xdr:to>
      <xdr:col>24</xdr:col>
      <xdr:colOff>88605</xdr:colOff>
      <xdr:row>8</xdr:row>
      <xdr:rowOff>840105</xdr:rowOff>
    </xdr:to>
    <xdr:pic>
      <xdr:nvPicPr>
        <xdr:cNvPr id="81" name="图片 1" descr=" "/>
        <xdr:cNvPicPr/>
      </xdr:nvPicPr>
      <xdr:blipFill>
        <a:blip r:embed="rId1"/>
        <a:srcRect/>
        <a:stretch>
          <a:fillRect/>
        </a:stretch>
      </xdr:blipFill>
      <xdr:spPr>
        <a:xfrm>
          <a:off x="22788245" y="4635500"/>
          <a:ext cx="15875" cy="840105"/>
        </a:xfrm>
        <a:prstGeom prst="rect">
          <a:avLst/>
        </a:prstGeom>
        <a:noFill/>
        <a:ln>
          <a:noFill/>
        </a:ln>
        <a:effectLst/>
      </xdr:spPr>
    </xdr:pic>
    <xdr:clientData/>
  </xdr:twoCellAnchor>
  <xdr:twoCellAnchor editAs="oneCell">
    <xdr:from>
      <xdr:col>16</xdr:col>
      <xdr:colOff>380356</xdr:colOff>
      <xdr:row>8</xdr:row>
      <xdr:rowOff>0</xdr:rowOff>
    </xdr:from>
    <xdr:to>
      <xdr:col>16</xdr:col>
      <xdr:colOff>597526</xdr:colOff>
      <xdr:row>8</xdr:row>
      <xdr:rowOff>806450</xdr:rowOff>
    </xdr:to>
    <xdr:pic>
      <xdr:nvPicPr>
        <xdr:cNvPr id="82" name="图片 1" descr=" "/>
        <xdr:cNvPicPr/>
      </xdr:nvPicPr>
      <xdr:blipFill>
        <a:blip r:embed="rId1"/>
        <a:srcRect/>
        <a:stretch>
          <a:fillRect/>
        </a:stretch>
      </xdr:blipFill>
      <xdr:spPr>
        <a:xfrm>
          <a:off x="17965420" y="4635500"/>
          <a:ext cx="217170" cy="806450"/>
        </a:xfrm>
        <a:prstGeom prst="rect">
          <a:avLst/>
        </a:prstGeom>
        <a:noFill/>
        <a:ln>
          <a:noFill/>
        </a:ln>
        <a:effectLst/>
      </xdr:spPr>
    </xdr:pic>
    <xdr:clientData/>
  </xdr:twoCellAnchor>
  <xdr:twoCellAnchor editAs="oneCell">
    <xdr:from>
      <xdr:col>24</xdr:col>
      <xdr:colOff>72203</xdr:colOff>
      <xdr:row>7</xdr:row>
      <xdr:rowOff>0</xdr:rowOff>
    </xdr:from>
    <xdr:to>
      <xdr:col>24</xdr:col>
      <xdr:colOff>87443</xdr:colOff>
      <xdr:row>7</xdr:row>
      <xdr:rowOff>848995</xdr:rowOff>
    </xdr:to>
    <xdr:pic>
      <xdr:nvPicPr>
        <xdr:cNvPr id="88" name="图片 1" descr=" "/>
        <xdr:cNvPicPr/>
      </xdr:nvPicPr>
      <xdr:blipFill>
        <a:blip r:embed="rId1"/>
        <a:srcRect/>
        <a:stretch>
          <a:fillRect/>
        </a:stretch>
      </xdr:blipFill>
      <xdr:spPr>
        <a:xfrm>
          <a:off x="22787610" y="3276600"/>
          <a:ext cx="15240" cy="848995"/>
        </a:xfrm>
        <a:prstGeom prst="rect">
          <a:avLst/>
        </a:prstGeom>
        <a:noFill/>
        <a:ln>
          <a:noFill/>
        </a:ln>
        <a:effectLst/>
      </xdr:spPr>
    </xdr:pic>
    <xdr:clientData/>
  </xdr:twoCellAnchor>
  <xdr:oneCellAnchor>
    <xdr:from>
      <xdr:col>14</xdr:col>
      <xdr:colOff>380365</xdr:colOff>
      <xdr:row>16</xdr:row>
      <xdr:rowOff>0</xdr:rowOff>
    </xdr:from>
    <xdr:ext cx="2115185" cy="1012825"/>
    <xdr:pic>
      <xdr:nvPicPr>
        <xdr:cNvPr id="96" name="图片 1"/>
        <xdr:cNvPicPr/>
      </xdr:nvPicPr>
      <xdr:blipFill>
        <a:blip r:embed="rId1"/>
        <a:stretch>
          <a:fillRect/>
        </a:stretch>
      </xdr:blipFill>
      <xdr:spPr>
        <a:xfrm>
          <a:off x="16315055" y="16814800"/>
          <a:ext cx="2115185" cy="1012825"/>
        </a:xfrm>
        <a:prstGeom prst="rect">
          <a:avLst/>
        </a:prstGeom>
      </xdr:spPr>
    </xdr:pic>
    <xdr:clientData/>
  </xdr:oneCellAnchor>
  <xdr:twoCellAnchor editAs="oneCell">
    <xdr:from>
      <xdr:col>23</xdr:col>
      <xdr:colOff>0</xdr:colOff>
      <xdr:row>19</xdr:row>
      <xdr:rowOff>0</xdr:rowOff>
    </xdr:from>
    <xdr:to>
      <xdr:col>23</xdr:col>
      <xdr:colOff>17145</xdr:colOff>
      <xdr:row>19</xdr:row>
      <xdr:rowOff>848995</xdr:rowOff>
    </xdr:to>
    <xdr:pic>
      <xdr:nvPicPr>
        <xdr:cNvPr id="130" name="图片 1" descr=" "/>
        <xdr:cNvPicPr/>
      </xdr:nvPicPr>
      <xdr:blipFill>
        <a:blip r:embed="rId1"/>
        <a:srcRect/>
        <a:stretch>
          <a:fillRect/>
        </a:stretch>
      </xdr:blipFill>
      <xdr:spPr>
        <a:xfrm>
          <a:off x="22042755" y="20929600"/>
          <a:ext cx="17145" cy="848995"/>
        </a:xfrm>
        <a:prstGeom prst="rect">
          <a:avLst/>
        </a:prstGeom>
        <a:noFill/>
        <a:ln>
          <a:noFill/>
        </a:ln>
        <a:effectLst/>
      </xdr:spPr>
    </xdr:pic>
    <xdr:clientData/>
  </xdr:twoCellAnchor>
  <xdr:twoCellAnchor editAs="oneCell">
    <xdr:from>
      <xdr:col>24</xdr:col>
      <xdr:colOff>0</xdr:colOff>
      <xdr:row>23</xdr:row>
      <xdr:rowOff>0</xdr:rowOff>
    </xdr:from>
    <xdr:to>
      <xdr:col>24</xdr:col>
      <xdr:colOff>17145</xdr:colOff>
      <xdr:row>23</xdr:row>
      <xdr:rowOff>848995</xdr:rowOff>
    </xdr:to>
    <xdr:pic>
      <xdr:nvPicPr>
        <xdr:cNvPr id="398" name="图片 1" descr=" "/>
        <xdr:cNvPicPr/>
      </xdr:nvPicPr>
      <xdr:blipFill>
        <a:blip r:embed="rId1"/>
        <a:srcRect/>
        <a:stretch>
          <a:fillRect/>
        </a:stretch>
      </xdr:blipFill>
      <xdr:spPr>
        <a:xfrm>
          <a:off x="22715855" y="27393900"/>
          <a:ext cx="17145" cy="848995"/>
        </a:xfrm>
        <a:prstGeom prst="rect">
          <a:avLst/>
        </a:prstGeom>
        <a:noFill/>
        <a:ln>
          <a:noFill/>
        </a:ln>
        <a:effectLst/>
      </xdr:spPr>
    </xdr:pic>
    <xdr:clientData/>
  </xdr:twoCellAnchor>
  <xdr:twoCellAnchor>
    <xdr:from>
      <xdr:col>14</xdr:col>
      <xdr:colOff>378570</xdr:colOff>
      <xdr:row>24</xdr:row>
      <xdr:rowOff>0</xdr:rowOff>
    </xdr:from>
    <xdr:to>
      <xdr:col>14</xdr:col>
      <xdr:colOff>600981</xdr:colOff>
      <xdr:row>24</xdr:row>
      <xdr:rowOff>999380</xdr:rowOff>
    </xdr:to>
    <xdr:pic>
      <xdr:nvPicPr>
        <xdr:cNvPr id="418" name="图片 1984" descr=" "/>
        <xdr:cNvPicPr/>
      </xdr:nvPicPr>
      <xdr:blipFill>
        <a:blip r:embed="rId1"/>
        <a:srcRect/>
        <a:stretch>
          <a:fillRect/>
        </a:stretch>
      </xdr:blipFill>
      <xdr:spPr>
        <a:xfrm>
          <a:off x="16313150" y="28790900"/>
          <a:ext cx="222250" cy="998855"/>
        </a:xfrm>
        <a:prstGeom prst="rect">
          <a:avLst/>
        </a:prstGeom>
        <a:noFill/>
        <a:ln w="9525" cap="flat" cmpd="sng">
          <a:noFill/>
          <a:prstDash val="solid"/>
          <a:miter/>
        </a:ln>
        <a:effectLst/>
      </xdr:spPr>
    </xdr:pic>
    <xdr:clientData/>
  </xdr:twoCellAnchor>
  <xdr:twoCellAnchor>
    <xdr:from>
      <xdr:col>24</xdr:col>
      <xdr:colOff>71874</xdr:colOff>
      <xdr:row>24</xdr:row>
      <xdr:rowOff>0</xdr:rowOff>
    </xdr:from>
    <xdr:to>
      <xdr:col>24</xdr:col>
      <xdr:colOff>87276</xdr:colOff>
      <xdr:row>24</xdr:row>
      <xdr:rowOff>834776</xdr:rowOff>
    </xdr:to>
    <xdr:pic>
      <xdr:nvPicPr>
        <xdr:cNvPr id="419" name="图片 1" descr=" "/>
        <xdr:cNvPicPr/>
      </xdr:nvPicPr>
      <xdr:blipFill>
        <a:blip r:embed="rId1"/>
        <a:srcRect/>
        <a:stretch>
          <a:fillRect/>
        </a:stretch>
      </xdr:blipFill>
      <xdr:spPr>
        <a:xfrm>
          <a:off x="22787610" y="28790900"/>
          <a:ext cx="15240" cy="834390"/>
        </a:xfrm>
        <a:prstGeom prst="rect">
          <a:avLst/>
        </a:prstGeom>
        <a:noFill/>
        <a:ln w="9525" cap="flat" cmpd="sng">
          <a:noFill/>
          <a:prstDash val="solid"/>
          <a:miter/>
        </a:ln>
        <a:effectLst/>
      </xdr:spPr>
    </xdr:pic>
    <xdr:clientData/>
  </xdr:twoCellAnchor>
  <xdr:twoCellAnchor>
    <xdr:from>
      <xdr:col>23</xdr:col>
      <xdr:colOff>0</xdr:colOff>
      <xdr:row>24</xdr:row>
      <xdr:rowOff>0</xdr:rowOff>
    </xdr:from>
    <xdr:to>
      <xdr:col>23</xdr:col>
      <xdr:colOff>17113</xdr:colOff>
      <xdr:row>24</xdr:row>
      <xdr:rowOff>834776</xdr:rowOff>
    </xdr:to>
    <xdr:pic>
      <xdr:nvPicPr>
        <xdr:cNvPr id="420" name="图片 1" descr=" "/>
        <xdr:cNvPicPr/>
      </xdr:nvPicPr>
      <xdr:blipFill>
        <a:blip r:embed="rId1"/>
        <a:srcRect/>
        <a:stretch>
          <a:fillRect/>
        </a:stretch>
      </xdr:blipFill>
      <xdr:spPr>
        <a:xfrm>
          <a:off x="22042755" y="28790900"/>
          <a:ext cx="16510" cy="834390"/>
        </a:xfrm>
        <a:prstGeom prst="rect">
          <a:avLst/>
        </a:prstGeom>
        <a:noFill/>
        <a:ln w="9525" cap="flat" cmpd="sng">
          <a:noFill/>
          <a:prstDash val="solid"/>
          <a:miter/>
        </a:ln>
        <a:effectLst/>
      </xdr:spPr>
    </xdr:pic>
    <xdr:clientData/>
  </xdr:twoCellAnchor>
  <xdr:twoCellAnchor>
    <xdr:from>
      <xdr:col>24</xdr:col>
      <xdr:colOff>0</xdr:colOff>
      <xdr:row>24</xdr:row>
      <xdr:rowOff>0</xdr:rowOff>
    </xdr:from>
    <xdr:to>
      <xdr:col>24</xdr:col>
      <xdr:colOff>17113</xdr:colOff>
      <xdr:row>24</xdr:row>
      <xdr:rowOff>834776</xdr:rowOff>
    </xdr:to>
    <xdr:pic>
      <xdr:nvPicPr>
        <xdr:cNvPr id="421" name="图片 1" descr=" "/>
        <xdr:cNvPicPr/>
      </xdr:nvPicPr>
      <xdr:blipFill>
        <a:blip r:embed="rId1"/>
        <a:srcRect/>
        <a:stretch>
          <a:fillRect/>
        </a:stretch>
      </xdr:blipFill>
      <xdr:spPr>
        <a:xfrm>
          <a:off x="22715855" y="28790900"/>
          <a:ext cx="16510" cy="834390"/>
        </a:xfrm>
        <a:prstGeom prst="rect">
          <a:avLst/>
        </a:prstGeom>
        <a:noFill/>
        <a:ln w="9525" cap="flat" cmpd="sng">
          <a:noFill/>
          <a:prstDash val="solid"/>
          <a:miter/>
        </a:ln>
        <a:effectLst/>
      </xdr:spPr>
    </xdr:pic>
    <xdr:clientData/>
  </xdr:twoCellAnchor>
  <xdr:oneCellAnchor>
    <xdr:from>
      <xdr:col>17</xdr:col>
      <xdr:colOff>66675</xdr:colOff>
      <xdr:row>32</xdr:row>
      <xdr:rowOff>0</xdr:rowOff>
    </xdr:from>
    <xdr:ext cx="1343025" cy="14605"/>
    <xdr:pic>
      <xdr:nvPicPr>
        <xdr:cNvPr id="429" name="图片 1"/>
        <xdr:cNvPicPr/>
      </xdr:nvPicPr>
      <xdr:blipFill>
        <a:blip r:embed="rId1"/>
        <a:stretch>
          <a:fillRect/>
        </a:stretch>
      </xdr:blipFill>
      <xdr:spPr>
        <a:xfrm rot="5400000">
          <a:off x="18938875" y="39467790"/>
          <a:ext cx="14605" cy="1343025"/>
        </a:xfrm>
        <a:prstGeom prst="rect">
          <a:avLst/>
        </a:prstGeom>
      </xdr:spPr>
    </xdr:pic>
    <xdr:clientData/>
  </xdr:oneCellAnchor>
  <xdr:twoCellAnchor editAs="oneCell">
    <xdr:from>
      <xdr:col>14</xdr:col>
      <xdr:colOff>379468</xdr:colOff>
      <xdr:row>21</xdr:row>
      <xdr:rowOff>0</xdr:rowOff>
    </xdr:from>
    <xdr:to>
      <xdr:col>14</xdr:col>
      <xdr:colOff>601718</xdr:colOff>
      <xdr:row>21</xdr:row>
      <xdr:rowOff>1010920</xdr:rowOff>
    </xdr:to>
    <xdr:pic>
      <xdr:nvPicPr>
        <xdr:cNvPr id="462" name="图片 1" descr=" "/>
        <xdr:cNvPicPr/>
      </xdr:nvPicPr>
      <xdr:blipFill>
        <a:blip r:embed="rId1"/>
        <a:srcRect/>
        <a:stretch>
          <a:fillRect/>
        </a:stretch>
      </xdr:blipFill>
      <xdr:spPr>
        <a:xfrm>
          <a:off x="16313785" y="23507700"/>
          <a:ext cx="222250" cy="1010920"/>
        </a:xfrm>
        <a:prstGeom prst="rect">
          <a:avLst/>
        </a:prstGeom>
        <a:noFill/>
        <a:ln>
          <a:noFill/>
        </a:ln>
        <a:effectLst/>
      </xdr:spPr>
    </xdr:pic>
    <xdr:clientData/>
  </xdr:twoCellAnchor>
  <xdr:twoCellAnchor editAs="oneCell">
    <xdr:from>
      <xdr:col>24</xdr:col>
      <xdr:colOff>72730</xdr:colOff>
      <xdr:row>32</xdr:row>
      <xdr:rowOff>0</xdr:rowOff>
    </xdr:from>
    <xdr:to>
      <xdr:col>24</xdr:col>
      <xdr:colOff>87970</xdr:colOff>
      <xdr:row>32</xdr:row>
      <xdr:rowOff>836930</xdr:rowOff>
    </xdr:to>
    <xdr:pic>
      <xdr:nvPicPr>
        <xdr:cNvPr id="470" name="图片 1" descr=" "/>
        <xdr:cNvPicPr/>
      </xdr:nvPicPr>
      <xdr:blipFill>
        <a:blip r:embed="rId1"/>
        <a:srcRect/>
        <a:stretch>
          <a:fillRect/>
        </a:stretch>
      </xdr:blipFill>
      <xdr:spPr>
        <a:xfrm>
          <a:off x="22788245" y="40132000"/>
          <a:ext cx="15240" cy="836930"/>
        </a:xfrm>
        <a:prstGeom prst="rect">
          <a:avLst/>
        </a:prstGeom>
        <a:noFill/>
        <a:ln>
          <a:noFill/>
        </a:ln>
        <a:effectLst/>
      </xdr:spPr>
    </xdr:pic>
    <xdr:clientData/>
  </xdr:twoCellAnchor>
  <xdr:twoCellAnchor editAs="oneCell">
    <xdr:from>
      <xdr:col>23</xdr:col>
      <xdr:colOff>0</xdr:colOff>
      <xdr:row>32</xdr:row>
      <xdr:rowOff>0</xdr:rowOff>
    </xdr:from>
    <xdr:to>
      <xdr:col>23</xdr:col>
      <xdr:colOff>15875</xdr:colOff>
      <xdr:row>32</xdr:row>
      <xdr:rowOff>836930</xdr:rowOff>
    </xdr:to>
    <xdr:pic>
      <xdr:nvPicPr>
        <xdr:cNvPr id="471" name="图片 1" descr=" "/>
        <xdr:cNvPicPr/>
      </xdr:nvPicPr>
      <xdr:blipFill>
        <a:blip r:embed="rId1"/>
        <a:srcRect/>
        <a:stretch>
          <a:fillRect/>
        </a:stretch>
      </xdr:blipFill>
      <xdr:spPr>
        <a:xfrm>
          <a:off x="22042755" y="40132000"/>
          <a:ext cx="15875" cy="836930"/>
        </a:xfrm>
        <a:prstGeom prst="rect">
          <a:avLst/>
        </a:prstGeom>
        <a:noFill/>
        <a:ln>
          <a:noFill/>
        </a:ln>
        <a:effectLst/>
      </xdr:spPr>
    </xdr:pic>
    <xdr:clientData/>
  </xdr:twoCellAnchor>
  <xdr:twoCellAnchor editAs="oneCell">
    <xdr:from>
      <xdr:col>22</xdr:col>
      <xdr:colOff>0</xdr:colOff>
      <xdr:row>32</xdr:row>
      <xdr:rowOff>0</xdr:rowOff>
    </xdr:from>
    <xdr:to>
      <xdr:col>22</xdr:col>
      <xdr:colOff>15240</xdr:colOff>
      <xdr:row>32</xdr:row>
      <xdr:rowOff>836930</xdr:rowOff>
    </xdr:to>
    <xdr:pic>
      <xdr:nvPicPr>
        <xdr:cNvPr id="473" name="图片 1" descr=" "/>
        <xdr:cNvPicPr/>
      </xdr:nvPicPr>
      <xdr:blipFill>
        <a:blip r:embed="rId1"/>
        <a:srcRect/>
        <a:stretch>
          <a:fillRect/>
        </a:stretch>
      </xdr:blipFill>
      <xdr:spPr>
        <a:xfrm>
          <a:off x="21376005" y="40132000"/>
          <a:ext cx="15240" cy="836930"/>
        </a:xfrm>
        <a:prstGeom prst="rect">
          <a:avLst/>
        </a:prstGeom>
        <a:noFill/>
        <a:ln>
          <a:noFill/>
        </a:ln>
        <a:effectLst/>
      </xdr:spPr>
    </xdr:pic>
    <xdr:clientData/>
  </xdr:twoCellAnchor>
  <xdr:twoCellAnchor editAs="oneCell">
    <xdr:from>
      <xdr:col>23</xdr:col>
      <xdr:colOff>72730</xdr:colOff>
      <xdr:row>32</xdr:row>
      <xdr:rowOff>0</xdr:rowOff>
    </xdr:from>
    <xdr:to>
      <xdr:col>23</xdr:col>
      <xdr:colOff>88605</xdr:colOff>
      <xdr:row>32</xdr:row>
      <xdr:rowOff>836930</xdr:rowOff>
    </xdr:to>
    <xdr:pic>
      <xdr:nvPicPr>
        <xdr:cNvPr id="474" name="图片 1" descr=" "/>
        <xdr:cNvPicPr/>
      </xdr:nvPicPr>
      <xdr:blipFill>
        <a:blip r:embed="rId1"/>
        <a:srcRect/>
        <a:stretch>
          <a:fillRect/>
        </a:stretch>
      </xdr:blipFill>
      <xdr:spPr>
        <a:xfrm>
          <a:off x="22115145" y="40132000"/>
          <a:ext cx="15875" cy="836930"/>
        </a:xfrm>
        <a:prstGeom prst="rect">
          <a:avLst/>
        </a:prstGeom>
        <a:noFill/>
        <a:ln>
          <a:noFill/>
        </a:ln>
        <a:effectLst/>
      </xdr:spPr>
    </xdr:pic>
    <xdr:clientData/>
  </xdr:twoCellAnchor>
  <xdr:twoCellAnchor editAs="oneCell">
    <xdr:from>
      <xdr:col>15</xdr:col>
      <xdr:colOff>380356</xdr:colOff>
      <xdr:row>32</xdr:row>
      <xdr:rowOff>0</xdr:rowOff>
    </xdr:from>
    <xdr:to>
      <xdr:col>16</xdr:col>
      <xdr:colOff>626</xdr:colOff>
      <xdr:row>32</xdr:row>
      <xdr:rowOff>808355</xdr:rowOff>
    </xdr:to>
    <xdr:pic>
      <xdr:nvPicPr>
        <xdr:cNvPr id="475" name="图片 1" descr=" "/>
        <xdr:cNvPicPr/>
      </xdr:nvPicPr>
      <xdr:blipFill>
        <a:blip r:embed="rId1"/>
        <a:srcRect/>
        <a:stretch>
          <a:fillRect/>
        </a:stretch>
      </xdr:blipFill>
      <xdr:spPr>
        <a:xfrm>
          <a:off x="17368520" y="40132000"/>
          <a:ext cx="217170" cy="808355"/>
        </a:xfrm>
        <a:prstGeom prst="rect">
          <a:avLst/>
        </a:prstGeom>
        <a:noFill/>
        <a:ln>
          <a:noFill/>
        </a:ln>
        <a:effectLst/>
      </xdr:spPr>
    </xdr:pic>
    <xdr:clientData/>
  </xdr:twoCellAnchor>
  <xdr:twoCellAnchor editAs="oneCell">
    <xdr:from>
      <xdr:col>24</xdr:col>
      <xdr:colOff>0</xdr:colOff>
      <xdr:row>32</xdr:row>
      <xdr:rowOff>0</xdr:rowOff>
    </xdr:from>
    <xdr:to>
      <xdr:col>24</xdr:col>
      <xdr:colOff>15240</xdr:colOff>
      <xdr:row>32</xdr:row>
      <xdr:rowOff>836930</xdr:rowOff>
    </xdr:to>
    <xdr:pic>
      <xdr:nvPicPr>
        <xdr:cNvPr id="476" name="图片 1" descr=" "/>
        <xdr:cNvPicPr/>
      </xdr:nvPicPr>
      <xdr:blipFill>
        <a:blip r:embed="rId1"/>
        <a:srcRect/>
        <a:stretch>
          <a:fillRect/>
        </a:stretch>
      </xdr:blipFill>
      <xdr:spPr>
        <a:xfrm>
          <a:off x="22715855" y="40132000"/>
          <a:ext cx="15240" cy="836930"/>
        </a:xfrm>
        <a:prstGeom prst="rect">
          <a:avLst/>
        </a:prstGeom>
        <a:noFill/>
        <a:ln>
          <a:noFill/>
        </a:ln>
        <a:effectLst/>
      </xdr:spPr>
    </xdr:pic>
    <xdr:clientData/>
  </xdr:twoCellAnchor>
  <xdr:twoCellAnchor editAs="oneCell">
    <xdr:from>
      <xdr:col>13</xdr:col>
      <xdr:colOff>380054</xdr:colOff>
      <xdr:row>32</xdr:row>
      <xdr:rowOff>0</xdr:rowOff>
    </xdr:from>
    <xdr:to>
      <xdr:col>13</xdr:col>
      <xdr:colOff>594049</xdr:colOff>
      <xdr:row>32</xdr:row>
      <xdr:rowOff>1007110</xdr:rowOff>
    </xdr:to>
    <xdr:pic>
      <xdr:nvPicPr>
        <xdr:cNvPr id="478" name="图片 1" descr=" "/>
        <xdr:cNvPicPr/>
      </xdr:nvPicPr>
      <xdr:blipFill>
        <a:blip r:embed="rId1"/>
        <a:srcRect/>
        <a:stretch>
          <a:fillRect/>
        </a:stretch>
      </xdr:blipFill>
      <xdr:spPr>
        <a:xfrm>
          <a:off x="13103225" y="40132000"/>
          <a:ext cx="213995" cy="1007110"/>
        </a:xfrm>
        <a:prstGeom prst="rect">
          <a:avLst/>
        </a:prstGeom>
        <a:noFill/>
        <a:ln>
          <a:noFill/>
        </a:ln>
        <a:effectLst/>
      </xdr:spPr>
    </xdr:pic>
    <xdr:clientData/>
  </xdr:twoCellAnchor>
  <xdr:oneCellAnchor>
    <xdr:from>
      <xdr:col>24</xdr:col>
      <xdr:colOff>72730</xdr:colOff>
      <xdr:row>32</xdr:row>
      <xdr:rowOff>0</xdr:rowOff>
    </xdr:from>
    <xdr:ext cx="15402" cy="837108"/>
    <xdr:pic>
      <xdr:nvPicPr>
        <xdr:cNvPr id="479" name="图片 1"/>
        <xdr:cNvPicPr/>
      </xdr:nvPicPr>
      <xdr:blipFill>
        <a:blip r:embed="rId1"/>
        <a:stretch>
          <a:fillRect/>
        </a:stretch>
      </xdr:blipFill>
      <xdr:spPr>
        <a:xfrm>
          <a:off x="22788245" y="40132000"/>
          <a:ext cx="15240" cy="836930"/>
        </a:xfrm>
        <a:prstGeom prst="rect">
          <a:avLst/>
        </a:prstGeom>
      </xdr:spPr>
    </xdr:pic>
    <xdr:clientData/>
  </xdr:oneCellAnchor>
  <xdr:oneCellAnchor>
    <xdr:from>
      <xdr:col>23</xdr:col>
      <xdr:colOff>0</xdr:colOff>
      <xdr:row>32</xdr:row>
      <xdr:rowOff>0</xdr:rowOff>
    </xdr:from>
    <xdr:ext cx="16043" cy="837108"/>
    <xdr:pic>
      <xdr:nvPicPr>
        <xdr:cNvPr id="480" name="图片 1"/>
        <xdr:cNvPicPr/>
      </xdr:nvPicPr>
      <xdr:blipFill>
        <a:blip r:embed="rId1"/>
        <a:stretch>
          <a:fillRect/>
        </a:stretch>
      </xdr:blipFill>
      <xdr:spPr>
        <a:xfrm>
          <a:off x="22042755" y="40132000"/>
          <a:ext cx="15875" cy="836930"/>
        </a:xfrm>
        <a:prstGeom prst="rect">
          <a:avLst/>
        </a:prstGeom>
      </xdr:spPr>
    </xdr:pic>
    <xdr:clientData/>
  </xdr:oneCellAnchor>
  <xdr:oneCellAnchor>
    <xdr:from>
      <xdr:col>22</xdr:col>
      <xdr:colOff>0</xdr:colOff>
      <xdr:row>32</xdr:row>
      <xdr:rowOff>0</xdr:rowOff>
    </xdr:from>
    <xdr:ext cx="15401" cy="837108"/>
    <xdr:pic>
      <xdr:nvPicPr>
        <xdr:cNvPr id="481" name="图片 1"/>
        <xdr:cNvPicPr/>
      </xdr:nvPicPr>
      <xdr:blipFill>
        <a:blip r:embed="rId1"/>
        <a:stretch>
          <a:fillRect/>
        </a:stretch>
      </xdr:blipFill>
      <xdr:spPr>
        <a:xfrm>
          <a:off x="21376005" y="40132000"/>
          <a:ext cx="15240" cy="836930"/>
        </a:xfrm>
        <a:prstGeom prst="rect">
          <a:avLst/>
        </a:prstGeom>
      </xdr:spPr>
    </xdr:pic>
    <xdr:clientData/>
  </xdr:oneCellAnchor>
  <xdr:oneCellAnchor>
    <xdr:from>
      <xdr:col>23</xdr:col>
      <xdr:colOff>72730</xdr:colOff>
      <xdr:row>32</xdr:row>
      <xdr:rowOff>0</xdr:rowOff>
    </xdr:from>
    <xdr:ext cx="16044" cy="837108"/>
    <xdr:pic>
      <xdr:nvPicPr>
        <xdr:cNvPr id="482" name="图片 1"/>
        <xdr:cNvPicPr/>
      </xdr:nvPicPr>
      <xdr:blipFill>
        <a:blip r:embed="rId1"/>
        <a:stretch>
          <a:fillRect/>
        </a:stretch>
      </xdr:blipFill>
      <xdr:spPr>
        <a:xfrm>
          <a:off x="22115145" y="40132000"/>
          <a:ext cx="15875" cy="836930"/>
        </a:xfrm>
        <a:prstGeom prst="rect">
          <a:avLst/>
        </a:prstGeom>
      </xdr:spPr>
    </xdr:pic>
    <xdr:clientData/>
  </xdr:oneCellAnchor>
  <xdr:oneCellAnchor>
    <xdr:from>
      <xdr:col>24</xdr:col>
      <xdr:colOff>71874</xdr:colOff>
      <xdr:row>32</xdr:row>
      <xdr:rowOff>0</xdr:rowOff>
    </xdr:from>
    <xdr:ext cx="15402" cy="837108"/>
    <xdr:pic>
      <xdr:nvPicPr>
        <xdr:cNvPr id="484" name="图片 1"/>
        <xdr:cNvPicPr/>
      </xdr:nvPicPr>
      <xdr:blipFill>
        <a:blip r:embed="rId1"/>
        <a:stretch>
          <a:fillRect/>
        </a:stretch>
      </xdr:blipFill>
      <xdr:spPr>
        <a:xfrm>
          <a:off x="22787610" y="40132000"/>
          <a:ext cx="15240" cy="836930"/>
        </a:xfrm>
        <a:prstGeom prst="rect">
          <a:avLst/>
        </a:prstGeom>
      </xdr:spPr>
    </xdr:pic>
    <xdr:clientData/>
  </xdr:oneCellAnchor>
  <xdr:oneCellAnchor>
    <xdr:from>
      <xdr:col>23</xdr:col>
      <xdr:colOff>0</xdr:colOff>
      <xdr:row>32</xdr:row>
      <xdr:rowOff>0</xdr:rowOff>
    </xdr:from>
    <xdr:ext cx="17113" cy="837108"/>
    <xdr:pic>
      <xdr:nvPicPr>
        <xdr:cNvPr id="485" name="图片 1"/>
        <xdr:cNvPicPr/>
      </xdr:nvPicPr>
      <xdr:blipFill>
        <a:blip r:embed="rId1"/>
        <a:stretch>
          <a:fillRect/>
        </a:stretch>
      </xdr:blipFill>
      <xdr:spPr>
        <a:xfrm>
          <a:off x="22042755" y="40132000"/>
          <a:ext cx="16510" cy="836930"/>
        </a:xfrm>
        <a:prstGeom prst="rect">
          <a:avLst/>
        </a:prstGeom>
      </xdr:spPr>
    </xdr:pic>
    <xdr:clientData/>
  </xdr:oneCellAnchor>
  <xdr:oneCellAnchor>
    <xdr:from>
      <xdr:col>24</xdr:col>
      <xdr:colOff>0</xdr:colOff>
      <xdr:row>32</xdr:row>
      <xdr:rowOff>0</xdr:rowOff>
    </xdr:from>
    <xdr:ext cx="15401" cy="837108"/>
    <xdr:pic>
      <xdr:nvPicPr>
        <xdr:cNvPr id="486" name="图片 1"/>
        <xdr:cNvPicPr/>
      </xdr:nvPicPr>
      <xdr:blipFill>
        <a:blip r:embed="rId1"/>
        <a:stretch>
          <a:fillRect/>
        </a:stretch>
      </xdr:blipFill>
      <xdr:spPr>
        <a:xfrm>
          <a:off x="22715855" y="40132000"/>
          <a:ext cx="15240" cy="836930"/>
        </a:xfrm>
        <a:prstGeom prst="rect">
          <a:avLst/>
        </a:prstGeom>
      </xdr:spPr>
    </xdr:pic>
    <xdr:clientData/>
  </xdr:oneCellAnchor>
  <xdr:oneCellAnchor>
    <xdr:from>
      <xdr:col>24</xdr:col>
      <xdr:colOff>0</xdr:colOff>
      <xdr:row>32</xdr:row>
      <xdr:rowOff>0</xdr:rowOff>
    </xdr:from>
    <xdr:ext cx="17113" cy="837108"/>
    <xdr:pic>
      <xdr:nvPicPr>
        <xdr:cNvPr id="487" name="图片 1"/>
        <xdr:cNvPicPr/>
      </xdr:nvPicPr>
      <xdr:blipFill>
        <a:blip r:embed="rId1"/>
        <a:stretch>
          <a:fillRect/>
        </a:stretch>
      </xdr:blipFill>
      <xdr:spPr>
        <a:xfrm>
          <a:off x="22715855" y="40132000"/>
          <a:ext cx="16510" cy="836930"/>
        </a:xfrm>
        <a:prstGeom prst="rect">
          <a:avLst/>
        </a:prstGeom>
      </xdr:spPr>
    </xdr:pic>
    <xdr:clientData/>
  </xdr:oneCellAnchor>
  <xdr:twoCellAnchor editAs="oneCell">
    <xdr:from>
      <xdr:col>16</xdr:col>
      <xdr:colOff>379468</xdr:colOff>
      <xdr:row>32</xdr:row>
      <xdr:rowOff>0</xdr:rowOff>
    </xdr:from>
    <xdr:to>
      <xdr:col>16</xdr:col>
      <xdr:colOff>601718</xdr:colOff>
      <xdr:row>32</xdr:row>
      <xdr:rowOff>1010920</xdr:rowOff>
    </xdr:to>
    <xdr:pic>
      <xdr:nvPicPr>
        <xdr:cNvPr id="511" name="图片 1" descr=" "/>
        <xdr:cNvPicPr/>
      </xdr:nvPicPr>
      <xdr:blipFill>
        <a:blip r:embed="rId1"/>
        <a:srcRect/>
        <a:stretch>
          <a:fillRect/>
        </a:stretch>
      </xdr:blipFill>
      <xdr:spPr>
        <a:xfrm>
          <a:off x="17964785" y="40132000"/>
          <a:ext cx="222250" cy="1010920"/>
        </a:xfrm>
        <a:prstGeom prst="rect">
          <a:avLst/>
        </a:prstGeom>
        <a:noFill/>
        <a:ln>
          <a:noFill/>
        </a:ln>
        <a:effectLst/>
      </xdr:spPr>
    </xdr:pic>
    <xdr:clientData/>
  </xdr:twoCellAnchor>
  <xdr:oneCellAnchor>
    <xdr:from>
      <xdr:col>13</xdr:col>
      <xdr:colOff>66675</xdr:colOff>
      <xdr:row>35</xdr:row>
      <xdr:rowOff>0</xdr:rowOff>
    </xdr:from>
    <xdr:ext cx="1609725" cy="14605"/>
    <xdr:pic>
      <xdr:nvPicPr>
        <xdr:cNvPr id="531" name="图片 1"/>
        <xdr:cNvPicPr/>
      </xdr:nvPicPr>
      <xdr:blipFill>
        <a:blip r:embed="rId1"/>
        <a:stretch>
          <a:fillRect/>
        </a:stretch>
      </xdr:blipFill>
      <xdr:spPr>
        <a:xfrm rot="5400000">
          <a:off x="13587730" y="44274740"/>
          <a:ext cx="14605" cy="1609725"/>
        </a:xfrm>
        <a:prstGeom prst="rect">
          <a:avLst/>
        </a:prstGeom>
      </xdr:spPr>
    </xdr:pic>
    <xdr:clientData/>
  </xdr:oneCellAnchor>
  <xdr:twoCellAnchor editAs="oneCell">
    <xdr:from>
      <xdr:col>24</xdr:col>
      <xdr:colOff>0</xdr:colOff>
      <xdr:row>35</xdr:row>
      <xdr:rowOff>0</xdr:rowOff>
    </xdr:from>
    <xdr:to>
      <xdr:col>24</xdr:col>
      <xdr:colOff>15875</xdr:colOff>
      <xdr:row>35</xdr:row>
      <xdr:rowOff>846455</xdr:rowOff>
    </xdr:to>
    <xdr:pic>
      <xdr:nvPicPr>
        <xdr:cNvPr id="532" name="图片 1" descr=" "/>
        <xdr:cNvPicPr/>
      </xdr:nvPicPr>
      <xdr:blipFill>
        <a:blip r:embed="rId1"/>
        <a:srcRect/>
        <a:stretch>
          <a:fillRect/>
        </a:stretch>
      </xdr:blipFill>
      <xdr:spPr>
        <a:xfrm>
          <a:off x="22715855" y="45072300"/>
          <a:ext cx="15875" cy="846455"/>
        </a:xfrm>
        <a:prstGeom prst="rect">
          <a:avLst/>
        </a:prstGeom>
        <a:noFill/>
        <a:ln>
          <a:noFill/>
        </a:ln>
        <a:effectLst/>
      </xdr:spPr>
    </xdr:pic>
    <xdr:clientData/>
  </xdr:twoCellAnchor>
  <xdr:twoCellAnchor editAs="oneCell">
    <xdr:from>
      <xdr:col>23</xdr:col>
      <xdr:colOff>0</xdr:colOff>
      <xdr:row>35</xdr:row>
      <xdr:rowOff>0</xdr:rowOff>
    </xdr:from>
    <xdr:to>
      <xdr:col>23</xdr:col>
      <xdr:colOff>15240</xdr:colOff>
      <xdr:row>35</xdr:row>
      <xdr:rowOff>846455</xdr:rowOff>
    </xdr:to>
    <xdr:pic>
      <xdr:nvPicPr>
        <xdr:cNvPr id="533" name="图片 1" descr=" "/>
        <xdr:cNvPicPr/>
      </xdr:nvPicPr>
      <xdr:blipFill>
        <a:blip r:embed="rId1"/>
        <a:srcRect/>
        <a:stretch>
          <a:fillRect/>
        </a:stretch>
      </xdr:blipFill>
      <xdr:spPr>
        <a:xfrm>
          <a:off x="22042755" y="45072300"/>
          <a:ext cx="15240" cy="846455"/>
        </a:xfrm>
        <a:prstGeom prst="rect">
          <a:avLst/>
        </a:prstGeom>
        <a:noFill/>
        <a:ln>
          <a:noFill/>
        </a:ln>
        <a:effectLst/>
      </xdr:spPr>
    </xdr:pic>
    <xdr:clientData/>
  </xdr:twoCellAnchor>
  <xdr:twoCellAnchor editAs="oneCell">
    <xdr:from>
      <xdr:col>24</xdr:col>
      <xdr:colOff>72730</xdr:colOff>
      <xdr:row>35</xdr:row>
      <xdr:rowOff>0</xdr:rowOff>
    </xdr:from>
    <xdr:to>
      <xdr:col>24</xdr:col>
      <xdr:colOff>88605</xdr:colOff>
      <xdr:row>35</xdr:row>
      <xdr:rowOff>846455</xdr:rowOff>
    </xdr:to>
    <xdr:pic>
      <xdr:nvPicPr>
        <xdr:cNvPr id="534" name="图片 1" descr=" "/>
        <xdr:cNvPicPr/>
      </xdr:nvPicPr>
      <xdr:blipFill>
        <a:blip r:embed="rId1"/>
        <a:srcRect/>
        <a:stretch>
          <a:fillRect/>
        </a:stretch>
      </xdr:blipFill>
      <xdr:spPr>
        <a:xfrm>
          <a:off x="22788245" y="45072300"/>
          <a:ext cx="15875" cy="846455"/>
        </a:xfrm>
        <a:prstGeom prst="rect">
          <a:avLst/>
        </a:prstGeom>
        <a:noFill/>
        <a:ln>
          <a:noFill/>
        </a:ln>
        <a:effectLst/>
      </xdr:spPr>
    </xdr:pic>
    <xdr:clientData/>
  </xdr:twoCellAnchor>
  <xdr:twoCellAnchor editAs="oneCell">
    <xdr:from>
      <xdr:col>16</xdr:col>
      <xdr:colOff>380356</xdr:colOff>
      <xdr:row>35</xdr:row>
      <xdr:rowOff>0</xdr:rowOff>
    </xdr:from>
    <xdr:to>
      <xdr:col>16</xdr:col>
      <xdr:colOff>597526</xdr:colOff>
      <xdr:row>35</xdr:row>
      <xdr:rowOff>810895</xdr:rowOff>
    </xdr:to>
    <xdr:pic>
      <xdr:nvPicPr>
        <xdr:cNvPr id="535" name="图片 1" descr=" "/>
        <xdr:cNvPicPr/>
      </xdr:nvPicPr>
      <xdr:blipFill>
        <a:blip r:embed="rId1"/>
        <a:srcRect/>
        <a:stretch>
          <a:fillRect/>
        </a:stretch>
      </xdr:blipFill>
      <xdr:spPr>
        <a:xfrm>
          <a:off x="17965420" y="45072300"/>
          <a:ext cx="217170" cy="810895"/>
        </a:xfrm>
        <a:prstGeom prst="rect">
          <a:avLst/>
        </a:prstGeom>
        <a:noFill/>
        <a:ln>
          <a:noFill/>
        </a:ln>
        <a:effectLst/>
      </xdr:spPr>
    </xdr:pic>
    <xdr:clientData/>
  </xdr:twoCellAnchor>
  <xdr:twoCellAnchor editAs="oneCell">
    <xdr:from>
      <xdr:col>24</xdr:col>
      <xdr:colOff>0</xdr:colOff>
      <xdr:row>35</xdr:row>
      <xdr:rowOff>0</xdr:rowOff>
    </xdr:from>
    <xdr:to>
      <xdr:col>24</xdr:col>
      <xdr:colOff>15875</xdr:colOff>
      <xdr:row>35</xdr:row>
      <xdr:rowOff>840105</xdr:rowOff>
    </xdr:to>
    <xdr:pic>
      <xdr:nvPicPr>
        <xdr:cNvPr id="536" name="图片 1" descr=" "/>
        <xdr:cNvPicPr/>
      </xdr:nvPicPr>
      <xdr:blipFill>
        <a:blip r:embed="rId1"/>
        <a:srcRect/>
        <a:stretch>
          <a:fillRect/>
        </a:stretch>
      </xdr:blipFill>
      <xdr:spPr>
        <a:xfrm>
          <a:off x="22715855" y="45072300"/>
          <a:ext cx="15875" cy="840105"/>
        </a:xfrm>
        <a:prstGeom prst="rect">
          <a:avLst/>
        </a:prstGeom>
        <a:noFill/>
        <a:ln>
          <a:noFill/>
        </a:ln>
        <a:effectLst/>
      </xdr:spPr>
    </xdr:pic>
    <xdr:clientData/>
  </xdr:twoCellAnchor>
  <xdr:twoCellAnchor editAs="oneCell">
    <xdr:from>
      <xdr:col>23</xdr:col>
      <xdr:colOff>0</xdr:colOff>
      <xdr:row>35</xdr:row>
      <xdr:rowOff>0</xdr:rowOff>
    </xdr:from>
    <xdr:to>
      <xdr:col>23</xdr:col>
      <xdr:colOff>15240</xdr:colOff>
      <xdr:row>35</xdr:row>
      <xdr:rowOff>840105</xdr:rowOff>
    </xdr:to>
    <xdr:pic>
      <xdr:nvPicPr>
        <xdr:cNvPr id="537" name="图片 1" descr=" "/>
        <xdr:cNvPicPr/>
      </xdr:nvPicPr>
      <xdr:blipFill>
        <a:blip r:embed="rId1"/>
        <a:srcRect/>
        <a:stretch>
          <a:fillRect/>
        </a:stretch>
      </xdr:blipFill>
      <xdr:spPr>
        <a:xfrm>
          <a:off x="22042755" y="45072300"/>
          <a:ext cx="15240" cy="840105"/>
        </a:xfrm>
        <a:prstGeom prst="rect">
          <a:avLst/>
        </a:prstGeom>
        <a:noFill/>
        <a:ln>
          <a:noFill/>
        </a:ln>
        <a:effectLst/>
      </xdr:spPr>
    </xdr:pic>
    <xdr:clientData/>
  </xdr:twoCellAnchor>
  <xdr:twoCellAnchor editAs="oneCell">
    <xdr:from>
      <xdr:col>24</xdr:col>
      <xdr:colOff>72730</xdr:colOff>
      <xdr:row>35</xdr:row>
      <xdr:rowOff>0</xdr:rowOff>
    </xdr:from>
    <xdr:to>
      <xdr:col>24</xdr:col>
      <xdr:colOff>88605</xdr:colOff>
      <xdr:row>35</xdr:row>
      <xdr:rowOff>840105</xdr:rowOff>
    </xdr:to>
    <xdr:pic>
      <xdr:nvPicPr>
        <xdr:cNvPr id="538" name="图片 1" descr=" "/>
        <xdr:cNvPicPr/>
      </xdr:nvPicPr>
      <xdr:blipFill>
        <a:blip r:embed="rId1"/>
        <a:srcRect/>
        <a:stretch>
          <a:fillRect/>
        </a:stretch>
      </xdr:blipFill>
      <xdr:spPr>
        <a:xfrm>
          <a:off x="22788245" y="45072300"/>
          <a:ext cx="15875" cy="840105"/>
        </a:xfrm>
        <a:prstGeom prst="rect">
          <a:avLst/>
        </a:prstGeom>
        <a:noFill/>
        <a:ln>
          <a:noFill/>
        </a:ln>
        <a:effectLst/>
      </xdr:spPr>
    </xdr:pic>
    <xdr:clientData/>
  </xdr:twoCellAnchor>
  <xdr:twoCellAnchor editAs="oneCell">
    <xdr:from>
      <xdr:col>16</xdr:col>
      <xdr:colOff>380356</xdr:colOff>
      <xdr:row>35</xdr:row>
      <xdr:rowOff>0</xdr:rowOff>
    </xdr:from>
    <xdr:to>
      <xdr:col>16</xdr:col>
      <xdr:colOff>597526</xdr:colOff>
      <xdr:row>35</xdr:row>
      <xdr:rowOff>806450</xdr:rowOff>
    </xdr:to>
    <xdr:pic>
      <xdr:nvPicPr>
        <xdr:cNvPr id="539" name="图片 1" descr=" "/>
        <xdr:cNvPicPr/>
      </xdr:nvPicPr>
      <xdr:blipFill>
        <a:blip r:embed="rId1"/>
        <a:srcRect/>
        <a:stretch>
          <a:fillRect/>
        </a:stretch>
      </xdr:blipFill>
      <xdr:spPr>
        <a:xfrm>
          <a:off x="17965420" y="45072300"/>
          <a:ext cx="217170" cy="806450"/>
        </a:xfrm>
        <a:prstGeom prst="rect">
          <a:avLst/>
        </a:prstGeom>
        <a:noFill/>
        <a:ln>
          <a:noFill/>
        </a:ln>
        <a:effectLst/>
      </xdr:spPr>
    </xdr:pic>
    <xdr:clientData/>
  </xdr:twoCellAnchor>
  <xdr:oneCellAnchor>
    <xdr:from>
      <xdr:col>20</xdr:col>
      <xdr:colOff>73025</xdr:colOff>
      <xdr:row>39</xdr:row>
      <xdr:rowOff>0</xdr:rowOff>
    </xdr:from>
    <xdr:ext cx="381000" cy="850265"/>
    <xdr:pic>
      <xdr:nvPicPr>
        <xdr:cNvPr id="540" name="图片 1"/>
        <xdr:cNvPicPr/>
      </xdr:nvPicPr>
      <xdr:blipFill>
        <a:blip r:embed="rId1"/>
        <a:stretch>
          <a:fillRect/>
        </a:stretch>
      </xdr:blipFill>
      <xdr:spPr>
        <a:xfrm>
          <a:off x="20191730" y="50888900"/>
          <a:ext cx="381000" cy="850265"/>
        </a:xfrm>
        <a:prstGeom prst="rect">
          <a:avLst/>
        </a:prstGeom>
      </xdr:spPr>
    </xdr:pic>
    <xdr:clientData/>
  </xdr:oneCellAnchor>
  <xdr:oneCellAnchor>
    <xdr:from>
      <xdr:col>19</xdr:col>
      <xdr:colOff>0</xdr:colOff>
      <xdr:row>39</xdr:row>
      <xdr:rowOff>0</xdr:rowOff>
    </xdr:from>
    <xdr:ext cx="15875" cy="850265"/>
    <xdr:pic>
      <xdr:nvPicPr>
        <xdr:cNvPr id="541" name="图片 1"/>
        <xdr:cNvPicPr/>
      </xdr:nvPicPr>
      <xdr:blipFill>
        <a:blip r:embed="rId1"/>
        <a:stretch>
          <a:fillRect/>
        </a:stretch>
      </xdr:blipFill>
      <xdr:spPr>
        <a:xfrm>
          <a:off x="19493230" y="50888900"/>
          <a:ext cx="15875" cy="850265"/>
        </a:xfrm>
        <a:prstGeom prst="rect">
          <a:avLst/>
        </a:prstGeom>
      </xdr:spPr>
    </xdr:pic>
    <xdr:clientData/>
  </xdr:oneCellAnchor>
  <xdr:oneCellAnchor>
    <xdr:from>
      <xdr:col>20</xdr:col>
      <xdr:colOff>0</xdr:colOff>
      <xdr:row>39</xdr:row>
      <xdr:rowOff>0</xdr:rowOff>
    </xdr:from>
    <xdr:ext cx="15875" cy="850265"/>
    <xdr:pic>
      <xdr:nvPicPr>
        <xdr:cNvPr id="542" name="图片 1"/>
        <xdr:cNvPicPr/>
      </xdr:nvPicPr>
      <xdr:blipFill>
        <a:blip r:embed="rId1"/>
        <a:stretch>
          <a:fillRect/>
        </a:stretch>
      </xdr:blipFill>
      <xdr:spPr>
        <a:xfrm>
          <a:off x="20118705" y="50888900"/>
          <a:ext cx="15875" cy="850265"/>
        </a:xfrm>
        <a:prstGeom prst="rect">
          <a:avLst/>
        </a:prstGeom>
      </xdr:spPr>
    </xdr:pic>
    <xdr:clientData/>
  </xdr:oneCellAnchor>
  <xdr:oneCellAnchor>
    <xdr:from>
      <xdr:col>19</xdr:col>
      <xdr:colOff>0</xdr:colOff>
      <xdr:row>6</xdr:row>
      <xdr:rowOff>0</xdr:rowOff>
    </xdr:from>
    <xdr:ext cx="15875" cy="850265"/>
    <xdr:pic>
      <xdr:nvPicPr>
        <xdr:cNvPr id="545" name="图片 1"/>
        <xdr:cNvPicPr/>
      </xdr:nvPicPr>
      <xdr:blipFill>
        <a:blip r:embed="rId1"/>
        <a:stretch>
          <a:fillRect/>
        </a:stretch>
      </xdr:blipFill>
      <xdr:spPr>
        <a:xfrm>
          <a:off x="19493230" y="2768600"/>
          <a:ext cx="15875" cy="850265"/>
        </a:xfrm>
        <a:prstGeom prst="rect">
          <a:avLst/>
        </a:prstGeom>
      </xdr:spPr>
    </xdr:pic>
    <xdr:clientData/>
  </xdr:oneCellAnchor>
  <xdr:oneCellAnchor>
    <xdr:from>
      <xdr:col>18</xdr:col>
      <xdr:colOff>0</xdr:colOff>
      <xdr:row>6</xdr:row>
      <xdr:rowOff>0</xdr:rowOff>
    </xdr:from>
    <xdr:ext cx="15875" cy="850265"/>
    <xdr:pic>
      <xdr:nvPicPr>
        <xdr:cNvPr id="548" name="图片 1"/>
        <xdr:cNvPicPr/>
      </xdr:nvPicPr>
      <xdr:blipFill>
        <a:blip r:embed="rId1"/>
        <a:stretch>
          <a:fillRect/>
        </a:stretch>
      </xdr:blipFill>
      <xdr:spPr>
        <a:xfrm>
          <a:off x="18820130" y="2768600"/>
          <a:ext cx="15875" cy="850265"/>
        </a:xfrm>
        <a:prstGeom prst="rect">
          <a:avLst/>
        </a:prstGeom>
      </xdr:spPr>
    </xdr:pic>
    <xdr:clientData/>
  </xdr:oneCellAnchor>
  <xdr:oneCellAnchor>
    <xdr:from>
      <xdr:col>19</xdr:col>
      <xdr:colOff>73025</xdr:colOff>
      <xdr:row>6</xdr:row>
      <xdr:rowOff>0</xdr:rowOff>
    </xdr:from>
    <xdr:ext cx="381000" cy="850265"/>
    <xdr:pic>
      <xdr:nvPicPr>
        <xdr:cNvPr id="549" name="图片 1"/>
        <xdr:cNvPicPr/>
      </xdr:nvPicPr>
      <xdr:blipFill>
        <a:blip r:embed="rId1"/>
        <a:stretch>
          <a:fillRect/>
        </a:stretch>
      </xdr:blipFill>
      <xdr:spPr>
        <a:xfrm>
          <a:off x="19566255" y="2768600"/>
          <a:ext cx="381000" cy="850265"/>
        </a:xfrm>
        <a:prstGeom prst="rect">
          <a:avLst/>
        </a:prstGeom>
      </xdr:spPr>
    </xdr:pic>
    <xdr:clientData/>
  </xdr:oneCellAnchor>
  <xdr:oneCellAnchor>
    <xdr:from>
      <xdr:col>12</xdr:col>
      <xdr:colOff>0</xdr:colOff>
      <xdr:row>6</xdr:row>
      <xdr:rowOff>0</xdr:rowOff>
    </xdr:from>
    <xdr:ext cx="213360" cy="814705"/>
    <xdr:pic>
      <xdr:nvPicPr>
        <xdr:cNvPr id="550" name="图片 1"/>
        <xdr:cNvPicPr/>
      </xdr:nvPicPr>
      <xdr:blipFill>
        <a:blip r:embed="rId1"/>
        <a:stretch>
          <a:fillRect/>
        </a:stretch>
      </xdr:blipFill>
      <xdr:spPr>
        <a:xfrm>
          <a:off x="11961495" y="2768600"/>
          <a:ext cx="213360" cy="814705"/>
        </a:xfrm>
        <a:prstGeom prst="rect">
          <a:avLst/>
        </a:prstGeom>
      </xdr:spPr>
    </xdr:pic>
    <xdr:clientData/>
  </xdr:oneCellAnchor>
  <xdr:oneCellAnchor>
    <xdr:from>
      <xdr:col>12</xdr:col>
      <xdr:colOff>0</xdr:colOff>
      <xdr:row>8</xdr:row>
      <xdr:rowOff>0</xdr:rowOff>
    </xdr:from>
    <xdr:ext cx="213360" cy="1012825"/>
    <xdr:pic>
      <xdr:nvPicPr>
        <xdr:cNvPr id="551" name="图片 1"/>
        <xdr:cNvPicPr/>
      </xdr:nvPicPr>
      <xdr:blipFill>
        <a:blip r:embed="rId1"/>
        <a:stretch>
          <a:fillRect/>
        </a:stretch>
      </xdr:blipFill>
      <xdr:spPr>
        <a:xfrm>
          <a:off x="11961495" y="4635500"/>
          <a:ext cx="213360" cy="1012825"/>
        </a:xfrm>
        <a:prstGeom prst="rect">
          <a:avLst/>
        </a:prstGeom>
      </xdr:spPr>
    </xdr:pic>
    <xdr:clientData/>
  </xdr:oneCellAnchor>
  <xdr:oneCellAnchor>
    <xdr:from>
      <xdr:col>20</xdr:col>
      <xdr:colOff>0</xdr:colOff>
      <xdr:row>6</xdr:row>
      <xdr:rowOff>0</xdr:rowOff>
    </xdr:from>
    <xdr:ext cx="15875" cy="850265"/>
    <xdr:pic>
      <xdr:nvPicPr>
        <xdr:cNvPr id="552" name="图片 1"/>
        <xdr:cNvPicPr/>
      </xdr:nvPicPr>
      <xdr:blipFill>
        <a:blip r:embed="rId1"/>
        <a:stretch>
          <a:fillRect/>
        </a:stretch>
      </xdr:blipFill>
      <xdr:spPr>
        <a:xfrm>
          <a:off x="20118705" y="2768600"/>
          <a:ext cx="15875" cy="850265"/>
        </a:xfrm>
        <a:prstGeom prst="rect">
          <a:avLst/>
        </a:prstGeom>
      </xdr:spPr>
    </xdr:pic>
    <xdr:clientData/>
  </xdr:oneCellAnchor>
  <xdr:twoCellAnchor editAs="oneCell">
    <xdr:from>
      <xdr:col>20</xdr:col>
      <xdr:colOff>0</xdr:colOff>
      <xdr:row>7</xdr:row>
      <xdr:rowOff>0</xdr:rowOff>
    </xdr:from>
    <xdr:to>
      <xdr:col>20</xdr:col>
      <xdr:colOff>15875</xdr:colOff>
      <xdr:row>7</xdr:row>
      <xdr:rowOff>846455</xdr:rowOff>
    </xdr:to>
    <xdr:pic>
      <xdr:nvPicPr>
        <xdr:cNvPr id="553" name="图片 1" descr=" "/>
        <xdr:cNvPicPr/>
      </xdr:nvPicPr>
      <xdr:blipFill>
        <a:blip r:embed="rId1"/>
        <a:srcRect/>
        <a:stretch>
          <a:fillRect/>
        </a:stretch>
      </xdr:blipFill>
      <xdr:spPr>
        <a:xfrm>
          <a:off x="20118705" y="3276600"/>
          <a:ext cx="15875" cy="846455"/>
        </a:xfrm>
        <a:prstGeom prst="rect">
          <a:avLst/>
        </a:prstGeom>
        <a:noFill/>
        <a:ln>
          <a:noFill/>
        </a:ln>
        <a:effectLst/>
      </xdr:spPr>
    </xdr:pic>
    <xdr:clientData/>
  </xdr:twoCellAnchor>
  <xdr:twoCellAnchor editAs="oneCell">
    <xdr:from>
      <xdr:col>19</xdr:col>
      <xdr:colOff>0</xdr:colOff>
      <xdr:row>7</xdr:row>
      <xdr:rowOff>0</xdr:rowOff>
    </xdr:from>
    <xdr:to>
      <xdr:col>19</xdr:col>
      <xdr:colOff>15240</xdr:colOff>
      <xdr:row>7</xdr:row>
      <xdr:rowOff>846455</xdr:rowOff>
    </xdr:to>
    <xdr:pic>
      <xdr:nvPicPr>
        <xdr:cNvPr id="554" name="图片 1" descr=" "/>
        <xdr:cNvPicPr/>
      </xdr:nvPicPr>
      <xdr:blipFill>
        <a:blip r:embed="rId1"/>
        <a:srcRect/>
        <a:stretch>
          <a:fillRect/>
        </a:stretch>
      </xdr:blipFill>
      <xdr:spPr>
        <a:xfrm>
          <a:off x="19493230" y="3276600"/>
          <a:ext cx="15240" cy="846455"/>
        </a:xfrm>
        <a:prstGeom prst="rect">
          <a:avLst/>
        </a:prstGeom>
        <a:noFill/>
        <a:ln>
          <a:noFill/>
        </a:ln>
        <a:effectLst/>
      </xdr:spPr>
    </xdr:pic>
    <xdr:clientData/>
  </xdr:twoCellAnchor>
  <xdr:twoCellAnchor editAs="oneCell">
    <xdr:from>
      <xdr:col>20</xdr:col>
      <xdr:colOff>72730</xdr:colOff>
      <xdr:row>7</xdr:row>
      <xdr:rowOff>0</xdr:rowOff>
    </xdr:from>
    <xdr:to>
      <xdr:col>20</xdr:col>
      <xdr:colOff>88605</xdr:colOff>
      <xdr:row>7</xdr:row>
      <xdr:rowOff>846455</xdr:rowOff>
    </xdr:to>
    <xdr:pic>
      <xdr:nvPicPr>
        <xdr:cNvPr id="555" name="图片 1" descr=" "/>
        <xdr:cNvPicPr/>
      </xdr:nvPicPr>
      <xdr:blipFill>
        <a:blip r:embed="rId1"/>
        <a:srcRect/>
        <a:stretch>
          <a:fillRect/>
        </a:stretch>
      </xdr:blipFill>
      <xdr:spPr>
        <a:xfrm>
          <a:off x="20191095" y="3276600"/>
          <a:ext cx="15875" cy="846455"/>
        </a:xfrm>
        <a:prstGeom prst="rect">
          <a:avLst/>
        </a:prstGeom>
        <a:noFill/>
        <a:ln>
          <a:noFill/>
        </a:ln>
        <a:effectLst/>
      </xdr:spPr>
    </xdr:pic>
    <xdr:clientData/>
  </xdr:twoCellAnchor>
  <xdr:twoCellAnchor editAs="oneCell">
    <xdr:from>
      <xdr:col>12</xdr:col>
      <xdr:colOff>380356</xdr:colOff>
      <xdr:row>7</xdr:row>
      <xdr:rowOff>0</xdr:rowOff>
    </xdr:from>
    <xdr:to>
      <xdr:col>12</xdr:col>
      <xdr:colOff>597526</xdr:colOff>
      <xdr:row>7</xdr:row>
      <xdr:rowOff>810895</xdr:rowOff>
    </xdr:to>
    <xdr:pic>
      <xdr:nvPicPr>
        <xdr:cNvPr id="556" name="图片 1" descr=" "/>
        <xdr:cNvPicPr/>
      </xdr:nvPicPr>
      <xdr:blipFill>
        <a:blip r:embed="rId1"/>
        <a:srcRect/>
        <a:stretch>
          <a:fillRect/>
        </a:stretch>
      </xdr:blipFill>
      <xdr:spPr>
        <a:xfrm>
          <a:off x="12341225" y="3276600"/>
          <a:ext cx="217170" cy="810895"/>
        </a:xfrm>
        <a:prstGeom prst="rect">
          <a:avLst/>
        </a:prstGeom>
        <a:noFill/>
        <a:ln>
          <a:noFill/>
        </a:ln>
        <a:effectLst/>
      </xdr:spPr>
    </xdr:pic>
    <xdr:clientData/>
  </xdr:twoCellAnchor>
  <xdr:twoCellAnchor editAs="oneCell">
    <xdr:from>
      <xdr:col>19</xdr:col>
      <xdr:colOff>0</xdr:colOff>
      <xdr:row>7</xdr:row>
      <xdr:rowOff>0</xdr:rowOff>
    </xdr:from>
    <xdr:to>
      <xdr:col>19</xdr:col>
      <xdr:colOff>15240</xdr:colOff>
      <xdr:row>7</xdr:row>
      <xdr:rowOff>840105</xdr:rowOff>
    </xdr:to>
    <xdr:pic>
      <xdr:nvPicPr>
        <xdr:cNvPr id="558" name="图片 1" descr=" "/>
        <xdr:cNvPicPr/>
      </xdr:nvPicPr>
      <xdr:blipFill>
        <a:blip r:embed="rId1"/>
        <a:srcRect/>
        <a:stretch>
          <a:fillRect/>
        </a:stretch>
      </xdr:blipFill>
      <xdr:spPr>
        <a:xfrm>
          <a:off x="19493230" y="3276600"/>
          <a:ext cx="15240" cy="840105"/>
        </a:xfrm>
        <a:prstGeom prst="rect">
          <a:avLst/>
        </a:prstGeom>
        <a:noFill/>
        <a:ln>
          <a:noFill/>
        </a:ln>
        <a:effectLst/>
      </xdr:spPr>
    </xdr:pic>
    <xdr:clientData/>
  </xdr:twoCellAnchor>
  <xdr:twoCellAnchor editAs="oneCell">
    <xdr:from>
      <xdr:col>20</xdr:col>
      <xdr:colOff>72730</xdr:colOff>
      <xdr:row>7</xdr:row>
      <xdr:rowOff>0</xdr:rowOff>
    </xdr:from>
    <xdr:to>
      <xdr:col>20</xdr:col>
      <xdr:colOff>88605</xdr:colOff>
      <xdr:row>7</xdr:row>
      <xdr:rowOff>840105</xdr:rowOff>
    </xdr:to>
    <xdr:pic>
      <xdr:nvPicPr>
        <xdr:cNvPr id="559" name="图片 1" descr=" "/>
        <xdr:cNvPicPr/>
      </xdr:nvPicPr>
      <xdr:blipFill>
        <a:blip r:embed="rId1"/>
        <a:srcRect/>
        <a:stretch>
          <a:fillRect/>
        </a:stretch>
      </xdr:blipFill>
      <xdr:spPr>
        <a:xfrm>
          <a:off x="20191095" y="3276600"/>
          <a:ext cx="15875" cy="840105"/>
        </a:xfrm>
        <a:prstGeom prst="rect">
          <a:avLst/>
        </a:prstGeom>
        <a:noFill/>
        <a:ln>
          <a:noFill/>
        </a:ln>
        <a:effectLst/>
      </xdr:spPr>
    </xdr:pic>
    <xdr:clientData/>
  </xdr:twoCellAnchor>
  <xdr:twoCellAnchor editAs="oneCell">
    <xdr:from>
      <xdr:col>12</xdr:col>
      <xdr:colOff>380356</xdr:colOff>
      <xdr:row>7</xdr:row>
      <xdr:rowOff>0</xdr:rowOff>
    </xdr:from>
    <xdr:to>
      <xdr:col>12</xdr:col>
      <xdr:colOff>597526</xdr:colOff>
      <xdr:row>7</xdr:row>
      <xdr:rowOff>806450</xdr:rowOff>
    </xdr:to>
    <xdr:pic>
      <xdr:nvPicPr>
        <xdr:cNvPr id="560" name="图片 1" descr=" "/>
        <xdr:cNvPicPr/>
      </xdr:nvPicPr>
      <xdr:blipFill>
        <a:blip r:embed="rId1"/>
        <a:srcRect/>
        <a:stretch>
          <a:fillRect/>
        </a:stretch>
      </xdr:blipFill>
      <xdr:spPr>
        <a:xfrm>
          <a:off x="12341225" y="3276600"/>
          <a:ext cx="217170" cy="806450"/>
        </a:xfrm>
        <a:prstGeom prst="rect">
          <a:avLst/>
        </a:prstGeom>
        <a:noFill/>
        <a:ln>
          <a:noFill/>
        </a:ln>
        <a:effectLst/>
      </xdr:spPr>
    </xdr:pic>
    <xdr:clientData/>
  </xdr:twoCellAnchor>
  <xdr:twoCellAnchor editAs="oneCell">
    <xdr:from>
      <xdr:col>14</xdr:col>
      <xdr:colOff>379468</xdr:colOff>
      <xdr:row>10</xdr:row>
      <xdr:rowOff>0</xdr:rowOff>
    </xdr:from>
    <xdr:to>
      <xdr:col>14</xdr:col>
      <xdr:colOff>601718</xdr:colOff>
      <xdr:row>10</xdr:row>
      <xdr:rowOff>1012190</xdr:rowOff>
    </xdr:to>
    <xdr:pic>
      <xdr:nvPicPr>
        <xdr:cNvPr id="565" name="图片 564" descr=" "/>
        <xdr:cNvPicPr/>
      </xdr:nvPicPr>
      <xdr:blipFill>
        <a:blip r:embed="rId1"/>
        <a:srcRect/>
        <a:stretch>
          <a:fillRect/>
        </a:stretch>
      </xdr:blipFill>
      <xdr:spPr>
        <a:xfrm>
          <a:off x="16313785" y="6896100"/>
          <a:ext cx="222250" cy="1012190"/>
        </a:xfrm>
        <a:prstGeom prst="rect">
          <a:avLst/>
        </a:prstGeom>
        <a:noFill/>
        <a:ln>
          <a:noFill/>
        </a:ln>
        <a:effectLst/>
      </xdr:spPr>
    </xdr:pic>
    <xdr:clientData/>
  </xdr:twoCellAnchor>
  <xdr:twoCellAnchor editAs="oneCell">
    <xdr:from>
      <xdr:col>20</xdr:col>
      <xdr:colOff>72203</xdr:colOff>
      <xdr:row>6</xdr:row>
      <xdr:rowOff>0</xdr:rowOff>
    </xdr:from>
    <xdr:to>
      <xdr:col>20</xdr:col>
      <xdr:colOff>87443</xdr:colOff>
      <xdr:row>7</xdr:row>
      <xdr:rowOff>340995</xdr:rowOff>
    </xdr:to>
    <xdr:pic>
      <xdr:nvPicPr>
        <xdr:cNvPr id="570" name="图片 1" descr=" "/>
        <xdr:cNvPicPr/>
      </xdr:nvPicPr>
      <xdr:blipFill>
        <a:blip r:embed="rId1"/>
        <a:srcRect/>
        <a:stretch>
          <a:fillRect/>
        </a:stretch>
      </xdr:blipFill>
      <xdr:spPr>
        <a:xfrm>
          <a:off x="20190460" y="2768600"/>
          <a:ext cx="15240" cy="848995"/>
        </a:xfrm>
        <a:prstGeom prst="rect">
          <a:avLst/>
        </a:prstGeom>
        <a:noFill/>
        <a:ln>
          <a:noFill/>
        </a:ln>
        <a:effectLst/>
      </xdr:spPr>
    </xdr:pic>
    <xdr:clientData/>
  </xdr:twoCellAnchor>
  <xdr:twoCellAnchor editAs="oneCell">
    <xdr:from>
      <xdr:col>19</xdr:col>
      <xdr:colOff>0</xdr:colOff>
      <xdr:row>17</xdr:row>
      <xdr:rowOff>0</xdr:rowOff>
    </xdr:from>
    <xdr:to>
      <xdr:col>19</xdr:col>
      <xdr:colOff>17145</xdr:colOff>
      <xdr:row>17</xdr:row>
      <xdr:rowOff>848995</xdr:rowOff>
    </xdr:to>
    <xdr:pic>
      <xdr:nvPicPr>
        <xdr:cNvPr id="591" name="图片 1" descr=" "/>
        <xdr:cNvPicPr/>
      </xdr:nvPicPr>
      <xdr:blipFill>
        <a:blip r:embed="rId1"/>
        <a:srcRect/>
        <a:stretch>
          <a:fillRect/>
        </a:stretch>
      </xdr:blipFill>
      <xdr:spPr>
        <a:xfrm>
          <a:off x="19493230" y="18364200"/>
          <a:ext cx="17145" cy="848995"/>
        </a:xfrm>
        <a:prstGeom prst="rect">
          <a:avLst/>
        </a:prstGeom>
        <a:noFill/>
        <a:ln>
          <a:noFill/>
        </a:ln>
        <a:effectLst/>
      </xdr:spPr>
    </xdr:pic>
    <xdr:clientData/>
  </xdr:twoCellAnchor>
  <xdr:twoCellAnchor editAs="oneCell">
    <xdr:from>
      <xdr:col>20</xdr:col>
      <xdr:colOff>0</xdr:colOff>
      <xdr:row>17</xdr:row>
      <xdr:rowOff>0</xdr:rowOff>
    </xdr:from>
    <xdr:to>
      <xdr:col>20</xdr:col>
      <xdr:colOff>17145</xdr:colOff>
      <xdr:row>17</xdr:row>
      <xdr:rowOff>848995</xdr:rowOff>
    </xdr:to>
    <xdr:pic>
      <xdr:nvPicPr>
        <xdr:cNvPr id="595" name="图片 1" descr=" "/>
        <xdr:cNvPicPr/>
      </xdr:nvPicPr>
      <xdr:blipFill>
        <a:blip r:embed="rId1"/>
        <a:srcRect/>
        <a:stretch>
          <a:fillRect/>
        </a:stretch>
      </xdr:blipFill>
      <xdr:spPr>
        <a:xfrm>
          <a:off x="20118705" y="18364200"/>
          <a:ext cx="17145" cy="848995"/>
        </a:xfrm>
        <a:prstGeom prst="rect">
          <a:avLst/>
        </a:prstGeom>
        <a:noFill/>
        <a:ln>
          <a:noFill/>
        </a:ln>
        <a:effectLst/>
      </xdr:spPr>
    </xdr:pic>
    <xdr:clientData/>
  </xdr:twoCellAnchor>
  <xdr:twoCellAnchor editAs="oneCell">
    <xdr:from>
      <xdr:col>20</xdr:col>
      <xdr:colOff>72730</xdr:colOff>
      <xdr:row>23</xdr:row>
      <xdr:rowOff>0</xdr:rowOff>
    </xdr:from>
    <xdr:to>
      <xdr:col>20</xdr:col>
      <xdr:colOff>87970</xdr:colOff>
      <xdr:row>23</xdr:row>
      <xdr:rowOff>836930</xdr:rowOff>
    </xdr:to>
    <xdr:pic>
      <xdr:nvPicPr>
        <xdr:cNvPr id="598" name="图片 1" descr=" "/>
        <xdr:cNvPicPr/>
      </xdr:nvPicPr>
      <xdr:blipFill>
        <a:blip r:embed="rId1"/>
        <a:srcRect/>
        <a:stretch>
          <a:fillRect/>
        </a:stretch>
      </xdr:blipFill>
      <xdr:spPr>
        <a:xfrm>
          <a:off x="20191095" y="27393900"/>
          <a:ext cx="15240" cy="836930"/>
        </a:xfrm>
        <a:prstGeom prst="rect">
          <a:avLst/>
        </a:prstGeom>
        <a:noFill/>
        <a:ln>
          <a:noFill/>
        </a:ln>
        <a:effectLst/>
      </xdr:spPr>
    </xdr:pic>
    <xdr:clientData/>
  </xdr:twoCellAnchor>
  <xdr:twoCellAnchor editAs="oneCell">
    <xdr:from>
      <xdr:col>19</xdr:col>
      <xdr:colOff>0</xdr:colOff>
      <xdr:row>23</xdr:row>
      <xdr:rowOff>0</xdr:rowOff>
    </xdr:from>
    <xdr:to>
      <xdr:col>19</xdr:col>
      <xdr:colOff>15875</xdr:colOff>
      <xdr:row>23</xdr:row>
      <xdr:rowOff>836930</xdr:rowOff>
    </xdr:to>
    <xdr:pic>
      <xdr:nvPicPr>
        <xdr:cNvPr id="599" name="图片 1" descr=" "/>
        <xdr:cNvPicPr/>
      </xdr:nvPicPr>
      <xdr:blipFill>
        <a:blip r:embed="rId1"/>
        <a:srcRect/>
        <a:stretch>
          <a:fillRect/>
        </a:stretch>
      </xdr:blipFill>
      <xdr:spPr>
        <a:xfrm>
          <a:off x="19493230" y="27393900"/>
          <a:ext cx="15875" cy="836930"/>
        </a:xfrm>
        <a:prstGeom prst="rect">
          <a:avLst/>
        </a:prstGeom>
        <a:noFill/>
        <a:ln>
          <a:noFill/>
        </a:ln>
        <a:effectLst/>
      </xdr:spPr>
    </xdr:pic>
    <xdr:clientData/>
  </xdr:twoCellAnchor>
  <xdr:twoCellAnchor editAs="oneCell">
    <xdr:from>
      <xdr:col>18</xdr:col>
      <xdr:colOff>0</xdr:colOff>
      <xdr:row>23</xdr:row>
      <xdr:rowOff>0</xdr:rowOff>
    </xdr:from>
    <xdr:to>
      <xdr:col>18</xdr:col>
      <xdr:colOff>15240</xdr:colOff>
      <xdr:row>23</xdr:row>
      <xdr:rowOff>836930</xdr:rowOff>
    </xdr:to>
    <xdr:pic>
      <xdr:nvPicPr>
        <xdr:cNvPr id="600" name="图片 1" descr=" "/>
        <xdr:cNvPicPr/>
      </xdr:nvPicPr>
      <xdr:blipFill>
        <a:blip r:embed="rId1"/>
        <a:srcRect/>
        <a:stretch>
          <a:fillRect/>
        </a:stretch>
      </xdr:blipFill>
      <xdr:spPr>
        <a:xfrm>
          <a:off x="18820130" y="27393900"/>
          <a:ext cx="15240" cy="836930"/>
        </a:xfrm>
        <a:prstGeom prst="rect">
          <a:avLst/>
        </a:prstGeom>
        <a:noFill/>
        <a:ln>
          <a:noFill/>
        </a:ln>
        <a:effectLst/>
      </xdr:spPr>
    </xdr:pic>
    <xdr:clientData/>
  </xdr:twoCellAnchor>
  <xdr:twoCellAnchor editAs="oneCell">
    <xdr:from>
      <xdr:col>19</xdr:col>
      <xdr:colOff>72730</xdr:colOff>
      <xdr:row>23</xdr:row>
      <xdr:rowOff>0</xdr:rowOff>
    </xdr:from>
    <xdr:to>
      <xdr:col>19</xdr:col>
      <xdr:colOff>88605</xdr:colOff>
      <xdr:row>23</xdr:row>
      <xdr:rowOff>836930</xdr:rowOff>
    </xdr:to>
    <xdr:pic>
      <xdr:nvPicPr>
        <xdr:cNvPr id="601" name="图片 1" descr=" "/>
        <xdr:cNvPicPr/>
      </xdr:nvPicPr>
      <xdr:blipFill>
        <a:blip r:embed="rId1"/>
        <a:srcRect/>
        <a:stretch>
          <a:fillRect/>
        </a:stretch>
      </xdr:blipFill>
      <xdr:spPr>
        <a:xfrm>
          <a:off x="19565620" y="27393900"/>
          <a:ext cx="15875" cy="836930"/>
        </a:xfrm>
        <a:prstGeom prst="rect">
          <a:avLst/>
        </a:prstGeom>
        <a:noFill/>
        <a:ln>
          <a:noFill/>
        </a:ln>
        <a:effectLst/>
      </xdr:spPr>
    </xdr:pic>
    <xdr:clientData/>
  </xdr:twoCellAnchor>
  <xdr:twoCellAnchor editAs="oneCell">
    <xdr:from>
      <xdr:col>12</xdr:col>
      <xdr:colOff>0</xdr:colOff>
      <xdr:row>23</xdr:row>
      <xdr:rowOff>0</xdr:rowOff>
    </xdr:from>
    <xdr:to>
      <xdr:col>12</xdr:col>
      <xdr:colOff>217170</xdr:colOff>
      <xdr:row>23</xdr:row>
      <xdr:rowOff>808355</xdr:rowOff>
    </xdr:to>
    <xdr:pic>
      <xdr:nvPicPr>
        <xdr:cNvPr id="602" name="图片 1" descr=" "/>
        <xdr:cNvPicPr/>
      </xdr:nvPicPr>
      <xdr:blipFill>
        <a:blip r:embed="rId1"/>
        <a:srcRect/>
        <a:stretch>
          <a:fillRect/>
        </a:stretch>
      </xdr:blipFill>
      <xdr:spPr>
        <a:xfrm>
          <a:off x="11961495" y="27393900"/>
          <a:ext cx="217170" cy="808355"/>
        </a:xfrm>
        <a:prstGeom prst="rect">
          <a:avLst/>
        </a:prstGeom>
        <a:noFill/>
        <a:ln>
          <a:noFill/>
        </a:ln>
        <a:effectLst/>
      </xdr:spPr>
    </xdr:pic>
    <xdr:clientData/>
  </xdr:twoCellAnchor>
  <xdr:twoCellAnchor editAs="oneCell">
    <xdr:from>
      <xdr:col>20</xdr:col>
      <xdr:colOff>0</xdr:colOff>
      <xdr:row>23</xdr:row>
      <xdr:rowOff>0</xdr:rowOff>
    </xdr:from>
    <xdr:to>
      <xdr:col>20</xdr:col>
      <xdr:colOff>15240</xdr:colOff>
      <xdr:row>23</xdr:row>
      <xdr:rowOff>836930</xdr:rowOff>
    </xdr:to>
    <xdr:pic>
      <xdr:nvPicPr>
        <xdr:cNvPr id="603" name="图片 1" descr=" "/>
        <xdr:cNvPicPr/>
      </xdr:nvPicPr>
      <xdr:blipFill>
        <a:blip r:embed="rId1"/>
        <a:srcRect/>
        <a:stretch>
          <a:fillRect/>
        </a:stretch>
      </xdr:blipFill>
      <xdr:spPr>
        <a:xfrm>
          <a:off x="20118705" y="27393900"/>
          <a:ext cx="15240" cy="836930"/>
        </a:xfrm>
        <a:prstGeom prst="rect">
          <a:avLst/>
        </a:prstGeom>
        <a:noFill/>
        <a:ln>
          <a:noFill/>
        </a:ln>
        <a:effectLst/>
      </xdr:spPr>
    </xdr:pic>
    <xdr:clientData/>
  </xdr:twoCellAnchor>
  <xdr:twoCellAnchor editAs="oneCell">
    <xdr:from>
      <xdr:col>9</xdr:col>
      <xdr:colOff>380054</xdr:colOff>
      <xdr:row>23</xdr:row>
      <xdr:rowOff>0</xdr:rowOff>
    </xdr:from>
    <xdr:to>
      <xdr:col>9</xdr:col>
      <xdr:colOff>594049</xdr:colOff>
      <xdr:row>23</xdr:row>
      <xdr:rowOff>1007110</xdr:rowOff>
    </xdr:to>
    <xdr:pic>
      <xdr:nvPicPr>
        <xdr:cNvPr id="604" name="图片 1" descr=" "/>
        <xdr:cNvPicPr/>
      </xdr:nvPicPr>
      <xdr:blipFill>
        <a:blip r:embed="rId1"/>
        <a:srcRect/>
        <a:stretch>
          <a:fillRect/>
        </a:stretch>
      </xdr:blipFill>
      <xdr:spPr>
        <a:xfrm>
          <a:off x="9443720" y="27393900"/>
          <a:ext cx="213995" cy="1007110"/>
        </a:xfrm>
        <a:prstGeom prst="rect">
          <a:avLst/>
        </a:prstGeom>
        <a:noFill/>
        <a:ln>
          <a:noFill/>
        </a:ln>
        <a:effectLst/>
      </xdr:spPr>
    </xdr:pic>
    <xdr:clientData/>
  </xdr:twoCellAnchor>
  <xdr:twoCellAnchor>
    <xdr:from>
      <xdr:col>24</xdr:col>
      <xdr:colOff>71874</xdr:colOff>
      <xdr:row>26</xdr:row>
      <xdr:rowOff>0</xdr:rowOff>
    </xdr:from>
    <xdr:to>
      <xdr:col>24</xdr:col>
      <xdr:colOff>87276</xdr:colOff>
      <xdr:row>26</xdr:row>
      <xdr:rowOff>837108</xdr:rowOff>
    </xdr:to>
    <xdr:pic>
      <xdr:nvPicPr>
        <xdr:cNvPr id="612" name="图片 1" descr=" "/>
        <xdr:cNvPicPr/>
      </xdr:nvPicPr>
      <xdr:blipFill>
        <a:blip r:embed="rId1"/>
        <a:srcRect/>
        <a:stretch>
          <a:fillRect/>
        </a:stretch>
      </xdr:blipFill>
      <xdr:spPr>
        <a:xfrm>
          <a:off x="22787610" y="32359600"/>
          <a:ext cx="15240" cy="836930"/>
        </a:xfrm>
        <a:prstGeom prst="rect">
          <a:avLst/>
        </a:prstGeom>
        <a:noFill/>
        <a:ln w="9525" cap="flat" cmpd="sng">
          <a:noFill/>
          <a:prstDash val="solid"/>
          <a:miter/>
        </a:ln>
        <a:effectLst/>
      </xdr:spPr>
    </xdr:pic>
    <xdr:clientData/>
  </xdr:twoCellAnchor>
  <xdr:twoCellAnchor>
    <xdr:from>
      <xdr:col>24</xdr:col>
      <xdr:colOff>0</xdr:colOff>
      <xdr:row>26</xdr:row>
      <xdr:rowOff>0</xdr:rowOff>
    </xdr:from>
    <xdr:to>
      <xdr:col>24</xdr:col>
      <xdr:colOff>17113</xdr:colOff>
      <xdr:row>26</xdr:row>
      <xdr:rowOff>837108</xdr:rowOff>
    </xdr:to>
    <xdr:pic>
      <xdr:nvPicPr>
        <xdr:cNvPr id="613" name="图片 1" descr=" "/>
        <xdr:cNvPicPr/>
      </xdr:nvPicPr>
      <xdr:blipFill>
        <a:blip r:embed="rId1"/>
        <a:srcRect/>
        <a:stretch>
          <a:fillRect/>
        </a:stretch>
      </xdr:blipFill>
      <xdr:spPr>
        <a:xfrm>
          <a:off x="22715855" y="32359600"/>
          <a:ext cx="16510" cy="836930"/>
        </a:xfrm>
        <a:prstGeom prst="rect">
          <a:avLst/>
        </a:prstGeom>
        <a:noFill/>
        <a:ln w="9525" cap="flat" cmpd="sng">
          <a:noFill/>
          <a:prstDash val="solid"/>
          <a:miter/>
        </a:ln>
        <a:effectLst/>
      </xdr:spPr>
    </xdr:pic>
    <xdr:clientData/>
  </xdr:twoCellAnchor>
  <xdr:oneCellAnchor>
    <xdr:from>
      <xdr:col>20</xdr:col>
      <xdr:colOff>72730</xdr:colOff>
      <xdr:row>23</xdr:row>
      <xdr:rowOff>0</xdr:rowOff>
    </xdr:from>
    <xdr:ext cx="379052" cy="837108"/>
    <xdr:pic>
      <xdr:nvPicPr>
        <xdr:cNvPr id="614" name="图片 1"/>
        <xdr:cNvPicPr/>
      </xdr:nvPicPr>
      <xdr:blipFill>
        <a:blip r:embed="rId1"/>
        <a:stretch>
          <a:fillRect/>
        </a:stretch>
      </xdr:blipFill>
      <xdr:spPr>
        <a:xfrm>
          <a:off x="20191095" y="27393900"/>
          <a:ext cx="379095" cy="836930"/>
        </a:xfrm>
        <a:prstGeom prst="rect">
          <a:avLst/>
        </a:prstGeom>
      </xdr:spPr>
    </xdr:pic>
    <xdr:clientData/>
  </xdr:oneCellAnchor>
  <xdr:oneCellAnchor>
    <xdr:from>
      <xdr:col>19</xdr:col>
      <xdr:colOff>0</xdr:colOff>
      <xdr:row>23</xdr:row>
      <xdr:rowOff>0</xdr:rowOff>
    </xdr:from>
    <xdr:ext cx="16043" cy="837108"/>
    <xdr:pic>
      <xdr:nvPicPr>
        <xdr:cNvPr id="615" name="图片 1"/>
        <xdr:cNvPicPr/>
      </xdr:nvPicPr>
      <xdr:blipFill>
        <a:blip r:embed="rId1"/>
        <a:stretch>
          <a:fillRect/>
        </a:stretch>
      </xdr:blipFill>
      <xdr:spPr>
        <a:xfrm>
          <a:off x="19493230" y="27393900"/>
          <a:ext cx="15875" cy="836930"/>
        </a:xfrm>
        <a:prstGeom prst="rect">
          <a:avLst/>
        </a:prstGeom>
      </xdr:spPr>
    </xdr:pic>
    <xdr:clientData/>
  </xdr:oneCellAnchor>
  <xdr:oneCellAnchor>
    <xdr:from>
      <xdr:col>12</xdr:col>
      <xdr:colOff>0</xdr:colOff>
      <xdr:row>23</xdr:row>
      <xdr:rowOff>0</xdr:rowOff>
    </xdr:from>
    <xdr:ext cx="216544" cy="808732"/>
    <xdr:pic>
      <xdr:nvPicPr>
        <xdr:cNvPr id="618" name="图片 1"/>
        <xdr:cNvPicPr/>
      </xdr:nvPicPr>
      <xdr:blipFill>
        <a:blip r:embed="rId1"/>
        <a:stretch>
          <a:fillRect/>
        </a:stretch>
      </xdr:blipFill>
      <xdr:spPr>
        <a:xfrm>
          <a:off x="11961495" y="27393900"/>
          <a:ext cx="216535" cy="808355"/>
        </a:xfrm>
        <a:prstGeom prst="rect">
          <a:avLst/>
        </a:prstGeom>
      </xdr:spPr>
    </xdr:pic>
    <xdr:clientData/>
  </xdr:oneCellAnchor>
  <xdr:oneCellAnchor>
    <xdr:from>
      <xdr:col>20</xdr:col>
      <xdr:colOff>71874</xdr:colOff>
      <xdr:row>23</xdr:row>
      <xdr:rowOff>0</xdr:rowOff>
    </xdr:from>
    <xdr:ext cx="374772" cy="837108"/>
    <xdr:pic>
      <xdr:nvPicPr>
        <xdr:cNvPr id="619" name="图片 1"/>
        <xdr:cNvPicPr/>
      </xdr:nvPicPr>
      <xdr:blipFill>
        <a:blip r:embed="rId1"/>
        <a:stretch>
          <a:fillRect/>
        </a:stretch>
      </xdr:blipFill>
      <xdr:spPr>
        <a:xfrm>
          <a:off x="20190460" y="27393900"/>
          <a:ext cx="374650" cy="836930"/>
        </a:xfrm>
        <a:prstGeom prst="rect">
          <a:avLst/>
        </a:prstGeom>
      </xdr:spPr>
    </xdr:pic>
    <xdr:clientData/>
  </xdr:oneCellAnchor>
  <xdr:oneCellAnchor>
    <xdr:from>
      <xdr:col>19</xdr:col>
      <xdr:colOff>0</xdr:colOff>
      <xdr:row>23</xdr:row>
      <xdr:rowOff>0</xdr:rowOff>
    </xdr:from>
    <xdr:ext cx="17113" cy="837108"/>
    <xdr:pic>
      <xdr:nvPicPr>
        <xdr:cNvPr id="620" name="图片 1"/>
        <xdr:cNvPicPr/>
      </xdr:nvPicPr>
      <xdr:blipFill>
        <a:blip r:embed="rId1"/>
        <a:stretch>
          <a:fillRect/>
        </a:stretch>
      </xdr:blipFill>
      <xdr:spPr>
        <a:xfrm>
          <a:off x="19493230" y="27393900"/>
          <a:ext cx="16510" cy="836930"/>
        </a:xfrm>
        <a:prstGeom prst="rect">
          <a:avLst/>
        </a:prstGeom>
      </xdr:spPr>
    </xdr:pic>
    <xdr:clientData/>
  </xdr:oneCellAnchor>
  <xdr:oneCellAnchor>
    <xdr:from>
      <xdr:col>20</xdr:col>
      <xdr:colOff>0</xdr:colOff>
      <xdr:row>23</xdr:row>
      <xdr:rowOff>0</xdr:rowOff>
    </xdr:from>
    <xdr:ext cx="15401" cy="837108"/>
    <xdr:pic>
      <xdr:nvPicPr>
        <xdr:cNvPr id="621" name="图片 1"/>
        <xdr:cNvPicPr/>
      </xdr:nvPicPr>
      <xdr:blipFill>
        <a:blip r:embed="rId1"/>
        <a:stretch>
          <a:fillRect/>
        </a:stretch>
      </xdr:blipFill>
      <xdr:spPr>
        <a:xfrm>
          <a:off x="20118705" y="27393900"/>
          <a:ext cx="15240" cy="836930"/>
        </a:xfrm>
        <a:prstGeom prst="rect">
          <a:avLst/>
        </a:prstGeom>
      </xdr:spPr>
    </xdr:pic>
    <xdr:clientData/>
  </xdr:oneCellAnchor>
  <xdr:oneCellAnchor>
    <xdr:from>
      <xdr:col>20</xdr:col>
      <xdr:colOff>0</xdr:colOff>
      <xdr:row>23</xdr:row>
      <xdr:rowOff>0</xdr:rowOff>
    </xdr:from>
    <xdr:ext cx="17113" cy="837108"/>
    <xdr:pic>
      <xdr:nvPicPr>
        <xdr:cNvPr id="622" name="图片 1"/>
        <xdr:cNvPicPr/>
      </xdr:nvPicPr>
      <xdr:blipFill>
        <a:blip r:embed="rId1"/>
        <a:stretch>
          <a:fillRect/>
        </a:stretch>
      </xdr:blipFill>
      <xdr:spPr>
        <a:xfrm>
          <a:off x="20118705" y="27393900"/>
          <a:ext cx="16510" cy="836930"/>
        </a:xfrm>
        <a:prstGeom prst="rect">
          <a:avLst/>
        </a:prstGeom>
      </xdr:spPr>
    </xdr:pic>
    <xdr:clientData/>
  </xdr:oneCellAnchor>
  <xdr:twoCellAnchor editAs="oneCell">
    <xdr:from>
      <xdr:col>10</xdr:col>
      <xdr:colOff>379468</xdr:colOff>
      <xdr:row>19</xdr:row>
      <xdr:rowOff>0</xdr:rowOff>
    </xdr:from>
    <xdr:to>
      <xdr:col>10</xdr:col>
      <xdr:colOff>601718</xdr:colOff>
      <xdr:row>19</xdr:row>
      <xdr:rowOff>1010920</xdr:rowOff>
    </xdr:to>
    <xdr:pic>
      <xdr:nvPicPr>
        <xdr:cNvPr id="635" name="图片 1" descr=" "/>
        <xdr:cNvPicPr/>
      </xdr:nvPicPr>
      <xdr:blipFill>
        <a:blip r:embed="rId1"/>
        <a:srcRect/>
        <a:stretch>
          <a:fillRect/>
        </a:stretch>
      </xdr:blipFill>
      <xdr:spPr>
        <a:xfrm>
          <a:off x="10408920" y="20929600"/>
          <a:ext cx="222250" cy="1010920"/>
        </a:xfrm>
        <a:prstGeom prst="rect">
          <a:avLst/>
        </a:prstGeom>
        <a:noFill/>
        <a:ln>
          <a:noFill/>
        </a:ln>
        <a:effectLst/>
      </xdr:spPr>
    </xdr:pic>
    <xdr:clientData/>
  </xdr:twoCellAnchor>
  <xdr:oneCellAnchor>
    <xdr:from>
      <xdr:col>21</xdr:col>
      <xdr:colOff>0</xdr:colOff>
      <xdr:row>23</xdr:row>
      <xdr:rowOff>0</xdr:rowOff>
    </xdr:from>
    <xdr:ext cx="15875" cy="850265"/>
    <xdr:pic>
      <xdr:nvPicPr>
        <xdr:cNvPr id="638" name="图片 1"/>
        <xdr:cNvPicPr/>
      </xdr:nvPicPr>
      <xdr:blipFill>
        <a:blip r:embed="rId1"/>
        <a:stretch>
          <a:fillRect/>
        </a:stretch>
      </xdr:blipFill>
      <xdr:spPr>
        <a:xfrm>
          <a:off x="20715605" y="27393900"/>
          <a:ext cx="15875" cy="850265"/>
        </a:xfrm>
        <a:prstGeom prst="rect">
          <a:avLst/>
        </a:prstGeom>
      </xdr:spPr>
    </xdr:pic>
    <xdr:clientData/>
  </xdr:oneCellAnchor>
  <xdr:oneCellAnchor>
    <xdr:from>
      <xdr:col>12</xdr:col>
      <xdr:colOff>380365</xdr:colOff>
      <xdr:row>23</xdr:row>
      <xdr:rowOff>0</xdr:rowOff>
    </xdr:from>
    <xdr:ext cx="213360" cy="1012825"/>
    <xdr:pic>
      <xdr:nvPicPr>
        <xdr:cNvPr id="639" name="图片 1"/>
        <xdr:cNvPicPr/>
      </xdr:nvPicPr>
      <xdr:blipFill>
        <a:blip r:embed="rId1"/>
        <a:stretch>
          <a:fillRect/>
        </a:stretch>
      </xdr:blipFill>
      <xdr:spPr>
        <a:xfrm>
          <a:off x="12341860" y="27393900"/>
          <a:ext cx="213360" cy="1012825"/>
        </a:xfrm>
        <a:prstGeom prst="rect">
          <a:avLst/>
        </a:prstGeom>
      </xdr:spPr>
    </xdr:pic>
    <xdr:clientData/>
  </xdr:oneCellAnchor>
  <xdr:oneCellAnchor>
    <xdr:from>
      <xdr:col>12</xdr:col>
      <xdr:colOff>380365</xdr:colOff>
      <xdr:row>23</xdr:row>
      <xdr:rowOff>0</xdr:rowOff>
    </xdr:from>
    <xdr:ext cx="213360" cy="814705"/>
    <xdr:pic>
      <xdr:nvPicPr>
        <xdr:cNvPr id="640" name="图片 1"/>
        <xdr:cNvPicPr/>
      </xdr:nvPicPr>
      <xdr:blipFill>
        <a:blip r:embed="rId1"/>
        <a:stretch>
          <a:fillRect/>
        </a:stretch>
      </xdr:blipFill>
      <xdr:spPr>
        <a:xfrm>
          <a:off x="12341860" y="27393900"/>
          <a:ext cx="213360" cy="814705"/>
        </a:xfrm>
        <a:prstGeom prst="rect">
          <a:avLst/>
        </a:prstGeom>
      </xdr:spPr>
    </xdr:pic>
    <xdr:clientData/>
  </xdr:oneCellAnchor>
  <xdr:twoCellAnchor editAs="oneCell">
    <xdr:from>
      <xdr:col>12</xdr:col>
      <xdr:colOff>379468</xdr:colOff>
      <xdr:row>23</xdr:row>
      <xdr:rowOff>0</xdr:rowOff>
    </xdr:from>
    <xdr:to>
      <xdr:col>12</xdr:col>
      <xdr:colOff>601718</xdr:colOff>
      <xdr:row>23</xdr:row>
      <xdr:rowOff>1010920</xdr:rowOff>
    </xdr:to>
    <xdr:pic>
      <xdr:nvPicPr>
        <xdr:cNvPr id="657" name="图片 1" descr=" "/>
        <xdr:cNvPicPr/>
      </xdr:nvPicPr>
      <xdr:blipFill>
        <a:blip r:embed="rId1"/>
        <a:srcRect/>
        <a:stretch>
          <a:fillRect/>
        </a:stretch>
      </xdr:blipFill>
      <xdr:spPr>
        <a:xfrm>
          <a:off x="12340590" y="27393900"/>
          <a:ext cx="222250" cy="1010920"/>
        </a:xfrm>
        <a:prstGeom prst="rect">
          <a:avLst/>
        </a:prstGeom>
        <a:noFill/>
        <a:ln>
          <a:noFill/>
        </a:ln>
        <a:effectLst/>
      </xdr:spPr>
    </xdr:pic>
    <xdr:clientData/>
  </xdr:twoCellAnchor>
  <xdr:twoCellAnchor editAs="oneCell">
    <xdr:from>
      <xdr:col>10</xdr:col>
      <xdr:colOff>380054</xdr:colOff>
      <xdr:row>37</xdr:row>
      <xdr:rowOff>0</xdr:rowOff>
    </xdr:from>
    <xdr:to>
      <xdr:col>10</xdr:col>
      <xdr:colOff>594049</xdr:colOff>
      <xdr:row>38</xdr:row>
      <xdr:rowOff>502920</xdr:rowOff>
    </xdr:to>
    <xdr:pic>
      <xdr:nvPicPr>
        <xdr:cNvPr id="697" name="图片 1" descr=" "/>
        <xdr:cNvPicPr/>
      </xdr:nvPicPr>
      <xdr:blipFill>
        <a:blip r:embed="rId1"/>
        <a:srcRect/>
        <a:stretch>
          <a:fillRect/>
        </a:stretch>
      </xdr:blipFill>
      <xdr:spPr>
        <a:xfrm>
          <a:off x="10409555" y="48602900"/>
          <a:ext cx="213995" cy="1010920"/>
        </a:xfrm>
        <a:prstGeom prst="rect">
          <a:avLst/>
        </a:prstGeom>
        <a:noFill/>
        <a:ln>
          <a:noFill/>
        </a:ln>
        <a:effectLst/>
      </xdr:spPr>
    </xdr:pic>
    <xdr:clientData/>
  </xdr:twoCellAnchor>
  <xdr:twoCellAnchor editAs="oneCell">
    <xdr:from>
      <xdr:col>20</xdr:col>
      <xdr:colOff>0</xdr:colOff>
      <xdr:row>37</xdr:row>
      <xdr:rowOff>0</xdr:rowOff>
    </xdr:from>
    <xdr:to>
      <xdr:col>20</xdr:col>
      <xdr:colOff>15875</xdr:colOff>
      <xdr:row>38</xdr:row>
      <xdr:rowOff>338455</xdr:rowOff>
    </xdr:to>
    <xdr:pic>
      <xdr:nvPicPr>
        <xdr:cNvPr id="698" name="图片 1" descr=" "/>
        <xdr:cNvPicPr/>
      </xdr:nvPicPr>
      <xdr:blipFill>
        <a:blip r:embed="rId1"/>
        <a:srcRect/>
        <a:stretch>
          <a:fillRect/>
        </a:stretch>
      </xdr:blipFill>
      <xdr:spPr>
        <a:xfrm>
          <a:off x="20118705" y="48602900"/>
          <a:ext cx="15875" cy="846455"/>
        </a:xfrm>
        <a:prstGeom prst="rect">
          <a:avLst/>
        </a:prstGeom>
        <a:noFill/>
        <a:ln>
          <a:noFill/>
        </a:ln>
        <a:effectLst/>
      </xdr:spPr>
    </xdr:pic>
    <xdr:clientData/>
  </xdr:twoCellAnchor>
  <xdr:twoCellAnchor editAs="oneCell">
    <xdr:from>
      <xdr:col>19</xdr:col>
      <xdr:colOff>0</xdr:colOff>
      <xdr:row>37</xdr:row>
      <xdr:rowOff>0</xdr:rowOff>
    </xdr:from>
    <xdr:to>
      <xdr:col>19</xdr:col>
      <xdr:colOff>15240</xdr:colOff>
      <xdr:row>38</xdr:row>
      <xdr:rowOff>338455</xdr:rowOff>
    </xdr:to>
    <xdr:pic>
      <xdr:nvPicPr>
        <xdr:cNvPr id="699" name="图片 1" descr=" "/>
        <xdr:cNvPicPr/>
      </xdr:nvPicPr>
      <xdr:blipFill>
        <a:blip r:embed="rId1"/>
        <a:srcRect/>
        <a:stretch>
          <a:fillRect/>
        </a:stretch>
      </xdr:blipFill>
      <xdr:spPr>
        <a:xfrm>
          <a:off x="19493230" y="48602900"/>
          <a:ext cx="15240" cy="846455"/>
        </a:xfrm>
        <a:prstGeom prst="rect">
          <a:avLst/>
        </a:prstGeom>
        <a:noFill/>
        <a:ln>
          <a:noFill/>
        </a:ln>
        <a:effectLst/>
      </xdr:spPr>
    </xdr:pic>
    <xdr:clientData/>
  </xdr:twoCellAnchor>
  <xdr:twoCellAnchor editAs="oneCell">
    <xdr:from>
      <xdr:col>20</xdr:col>
      <xdr:colOff>72730</xdr:colOff>
      <xdr:row>37</xdr:row>
      <xdr:rowOff>0</xdr:rowOff>
    </xdr:from>
    <xdr:to>
      <xdr:col>20</xdr:col>
      <xdr:colOff>88605</xdr:colOff>
      <xdr:row>38</xdr:row>
      <xdr:rowOff>338455</xdr:rowOff>
    </xdr:to>
    <xdr:pic>
      <xdr:nvPicPr>
        <xdr:cNvPr id="700" name="图片 1" descr=" "/>
        <xdr:cNvPicPr/>
      </xdr:nvPicPr>
      <xdr:blipFill>
        <a:blip r:embed="rId1"/>
        <a:srcRect/>
        <a:stretch>
          <a:fillRect/>
        </a:stretch>
      </xdr:blipFill>
      <xdr:spPr>
        <a:xfrm>
          <a:off x="20191095" y="48602900"/>
          <a:ext cx="15875" cy="846455"/>
        </a:xfrm>
        <a:prstGeom prst="rect">
          <a:avLst/>
        </a:prstGeom>
        <a:noFill/>
        <a:ln>
          <a:noFill/>
        </a:ln>
        <a:effectLst/>
      </xdr:spPr>
    </xdr:pic>
    <xdr:clientData/>
  </xdr:twoCellAnchor>
  <xdr:twoCellAnchor editAs="oneCell">
    <xdr:from>
      <xdr:col>12</xdr:col>
      <xdr:colOff>380356</xdr:colOff>
      <xdr:row>37</xdr:row>
      <xdr:rowOff>0</xdr:rowOff>
    </xdr:from>
    <xdr:to>
      <xdr:col>12</xdr:col>
      <xdr:colOff>597526</xdr:colOff>
      <xdr:row>38</xdr:row>
      <xdr:rowOff>302895</xdr:rowOff>
    </xdr:to>
    <xdr:pic>
      <xdr:nvPicPr>
        <xdr:cNvPr id="701" name="图片 1" descr=" "/>
        <xdr:cNvPicPr/>
      </xdr:nvPicPr>
      <xdr:blipFill>
        <a:blip r:embed="rId1"/>
        <a:srcRect/>
        <a:stretch>
          <a:fillRect/>
        </a:stretch>
      </xdr:blipFill>
      <xdr:spPr>
        <a:xfrm>
          <a:off x="12341225" y="48602900"/>
          <a:ext cx="217170" cy="810895"/>
        </a:xfrm>
        <a:prstGeom prst="rect">
          <a:avLst/>
        </a:prstGeom>
        <a:noFill/>
        <a:ln>
          <a:noFill/>
        </a:ln>
        <a:effectLst/>
      </xdr:spPr>
    </xdr:pic>
    <xdr:clientData/>
  </xdr:twoCellAnchor>
  <xdr:twoCellAnchor editAs="oneCell">
    <xdr:from>
      <xdr:col>20</xdr:col>
      <xdr:colOff>0</xdr:colOff>
      <xdr:row>37</xdr:row>
      <xdr:rowOff>0</xdr:rowOff>
    </xdr:from>
    <xdr:to>
      <xdr:col>20</xdr:col>
      <xdr:colOff>15875</xdr:colOff>
      <xdr:row>38</xdr:row>
      <xdr:rowOff>332105</xdr:rowOff>
    </xdr:to>
    <xdr:pic>
      <xdr:nvPicPr>
        <xdr:cNvPr id="702" name="图片 1" descr=" "/>
        <xdr:cNvPicPr/>
      </xdr:nvPicPr>
      <xdr:blipFill>
        <a:blip r:embed="rId1"/>
        <a:srcRect/>
        <a:stretch>
          <a:fillRect/>
        </a:stretch>
      </xdr:blipFill>
      <xdr:spPr>
        <a:xfrm>
          <a:off x="20118705" y="48602900"/>
          <a:ext cx="15875" cy="840105"/>
        </a:xfrm>
        <a:prstGeom prst="rect">
          <a:avLst/>
        </a:prstGeom>
        <a:noFill/>
        <a:ln>
          <a:noFill/>
        </a:ln>
        <a:effectLst/>
      </xdr:spPr>
    </xdr:pic>
    <xdr:clientData/>
  </xdr:twoCellAnchor>
  <xdr:twoCellAnchor editAs="oneCell">
    <xdr:from>
      <xdr:col>19</xdr:col>
      <xdr:colOff>0</xdr:colOff>
      <xdr:row>37</xdr:row>
      <xdr:rowOff>0</xdr:rowOff>
    </xdr:from>
    <xdr:to>
      <xdr:col>19</xdr:col>
      <xdr:colOff>15240</xdr:colOff>
      <xdr:row>38</xdr:row>
      <xdr:rowOff>332105</xdr:rowOff>
    </xdr:to>
    <xdr:pic>
      <xdr:nvPicPr>
        <xdr:cNvPr id="703" name="图片 1" descr=" "/>
        <xdr:cNvPicPr/>
      </xdr:nvPicPr>
      <xdr:blipFill>
        <a:blip r:embed="rId1"/>
        <a:srcRect/>
        <a:stretch>
          <a:fillRect/>
        </a:stretch>
      </xdr:blipFill>
      <xdr:spPr>
        <a:xfrm>
          <a:off x="19493230" y="48602900"/>
          <a:ext cx="15240" cy="840105"/>
        </a:xfrm>
        <a:prstGeom prst="rect">
          <a:avLst/>
        </a:prstGeom>
        <a:noFill/>
        <a:ln>
          <a:noFill/>
        </a:ln>
        <a:effectLst/>
      </xdr:spPr>
    </xdr:pic>
    <xdr:clientData/>
  </xdr:twoCellAnchor>
  <xdr:twoCellAnchor editAs="oneCell">
    <xdr:from>
      <xdr:col>20</xdr:col>
      <xdr:colOff>72730</xdr:colOff>
      <xdr:row>37</xdr:row>
      <xdr:rowOff>0</xdr:rowOff>
    </xdr:from>
    <xdr:to>
      <xdr:col>20</xdr:col>
      <xdr:colOff>88605</xdr:colOff>
      <xdr:row>38</xdr:row>
      <xdr:rowOff>332105</xdr:rowOff>
    </xdr:to>
    <xdr:pic>
      <xdr:nvPicPr>
        <xdr:cNvPr id="704" name="图片 1" descr=" "/>
        <xdr:cNvPicPr/>
      </xdr:nvPicPr>
      <xdr:blipFill>
        <a:blip r:embed="rId1"/>
        <a:srcRect/>
        <a:stretch>
          <a:fillRect/>
        </a:stretch>
      </xdr:blipFill>
      <xdr:spPr>
        <a:xfrm>
          <a:off x="20191095" y="48602900"/>
          <a:ext cx="15875" cy="840105"/>
        </a:xfrm>
        <a:prstGeom prst="rect">
          <a:avLst/>
        </a:prstGeom>
        <a:noFill/>
        <a:ln>
          <a:noFill/>
        </a:ln>
        <a:effectLst/>
      </xdr:spPr>
    </xdr:pic>
    <xdr:clientData/>
  </xdr:twoCellAnchor>
  <xdr:twoCellAnchor editAs="oneCell">
    <xdr:from>
      <xdr:col>6</xdr:col>
      <xdr:colOff>65967</xdr:colOff>
      <xdr:row>37</xdr:row>
      <xdr:rowOff>0</xdr:rowOff>
    </xdr:from>
    <xdr:to>
      <xdr:col>7</xdr:col>
      <xdr:colOff>417122</xdr:colOff>
      <xdr:row>37</xdr:row>
      <xdr:rowOff>13335</xdr:rowOff>
    </xdr:to>
    <xdr:pic>
      <xdr:nvPicPr>
        <xdr:cNvPr id="713" name="图片 1" descr=" "/>
        <xdr:cNvPicPr/>
      </xdr:nvPicPr>
      <xdr:blipFill>
        <a:blip r:embed="rId1"/>
        <a:srcRect/>
        <a:stretch>
          <a:fillRect/>
        </a:stretch>
      </xdr:blipFill>
      <xdr:spPr>
        <a:xfrm rot="5400000">
          <a:off x="7313930" y="48097440"/>
          <a:ext cx="13335" cy="1024255"/>
        </a:xfrm>
        <a:prstGeom prst="rect">
          <a:avLst/>
        </a:prstGeom>
        <a:noFill/>
        <a:ln>
          <a:noFill/>
        </a:ln>
        <a:effectLst/>
      </xdr:spPr>
    </xdr:pic>
    <xdr:clientData/>
  </xdr:twoCellAnchor>
  <xdr:twoCellAnchor editAs="oneCell">
    <xdr:from>
      <xdr:col>7</xdr:col>
      <xdr:colOff>66445</xdr:colOff>
      <xdr:row>37</xdr:row>
      <xdr:rowOff>0</xdr:rowOff>
    </xdr:from>
    <xdr:to>
      <xdr:col>8</xdr:col>
      <xdr:colOff>317270</xdr:colOff>
      <xdr:row>37</xdr:row>
      <xdr:rowOff>13335</xdr:rowOff>
    </xdr:to>
    <xdr:pic>
      <xdr:nvPicPr>
        <xdr:cNvPr id="714" name="图片 1" descr=" "/>
        <xdr:cNvPicPr/>
      </xdr:nvPicPr>
      <xdr:blipFill>
        <a:blip r:embed="rId1"/>
        <a:srcRect/>
        <a:stretch>
          <a:fillRect/>
        </a:stretch>
      </xdr:blipFill>
      <xdr:spPr>
        <a:xfrm rot="5400000">
          <a:off x="7969250" y="48115855"/>
          <a:ext cx="13335" cy="987425"/>
        </a:xfrm>
        <a:prstGeom prst="rect">
          <a:avLst/>
        </a:prstGeom>
        <a:noFill/>
        <a:ln>
          <a:noFill/>
        </a:ln>
        <a:effectLst/>
      </xdr:spPr>
    </xdr:pic>
    <xdr:clientData/>
  </xdr:twoCellAnchor>
  <xdr:oneCellAnchor>
    <xdr:from>
      <xdr:col>9</xdr:col>
      <xdr:colOff>66675</xdr:colOff>
      <xdr:row>37</xdr:row>
      <xdr:rowOff>0</xdr:rowOff>
    </xdr:from>
    <xdr:ext cx="1009650" cy="14605"/>
    <xdr:pic>
      <xdr:nvPicPr>
        <xdr:cNvPr id="718" name="图片 1"/>
        <xdr:cNvPicPr/>
      </xdr:nvPicPr>
      <xdr:blipFill>
        <a:blip r:embed="rId1"/>
        <a:stretch>
          <a:fillRect/>
        </a:stretch>
      </xdr:blipFill>
      <xdr:spPr>
        <a:xfrm rot="5400000">
          <a:off x="9627870" y="48105060"/>
          <a:ext cx="14605" cy="1009650"/>
        </a:xfrm>
        <a:prstGeom prst="rect">
          <a:avLst/>
        </a:prstGeom>
      </xdr:spPr>
    </xdr:pic>
    <xdr:clientData/>
  </xdr:oneCellAnchor>
  <xdr:oneCellAnchor>
    <xdr:from>
      <xdr:col>23</xdr:col>
      <xdr:colOff>556260</xdr:colOff>
      <xdr:row>37</xdr:row>
      <xdr:rowOff>0</xdr:rowOff>
    </xdr:from>
    <xdr:ext cx="213360" cy="1169035"/>
    <xdr:pic>
      <xdr:nvPicPr>
        <xdr:cNvPr id="723" name="图片 1"/>
        <xdr:cNvPicPr/>
      </xdr:nvPicPr>
      <xdr:blipFill>
        <a:blip r:embed="rId1"/>
        <a:stretch>
          <a:fillRect/>
        </a:stretch>
      </xdr:blipFill>
      <xdr:spPr>
        <a:xfrm>
          <a:off x="22599015" y="48602900"/>
          <a:ext cx="213360" cy="1169035"/>
        </a:xfrm>
        <a:prstGeom prst="rect">
          <a:avLst/>
        </a:prstGeom>
      </xdr:spPr>
    </xdr:pic>
    <xdr:clientData/>
  </xdr:oneCellAnchor>
  <xdr:oneCellAnchor>
    <xdr:from>
      <xdr:col>22</xdr:col>
      <xdr:colOff>0</xdr:colOff>
      <xdr:row>37</xdr:row>
      <xdr:rowOff>0</xdr:rowOff>
    </xdr:from>
    <xdr:ext cx="15875" cy="850265"/>
    <xdr:pic>
      <xdr:nvPicPr>
        <xdr:cNvPr id="724" name="图片 1"/>
        <xdr:cNvPicPr/>
      </xdr:nvPicPr>
      <xdr:blipFill>
        <a:blip r:embed="rId1"/>
        <a:stretch>
          <a:fillRect/>
        </a:stretch>
      </xdr:blipFill>
      <xdr:spPr>
        <a:xfrm>
          <a:off x="21376005" y="48602900"/>
          <a:ext cx="15875" cy="850265"/>
        </a:xfrm>
        <a:prstGeom prst="rect">
          <a:avLst/>
        </a:prstGeom>
      </xdr:spPr>
    </xdr:pic>
    <xdr:clientData/>
  </xdr:oneCellAnchor>
  <xdr:oneCellAnchor>
    <xdr:from>
      <xdr:col>23</xdr:col>
      <xdr:colOff>73025</xdr:colOff>
      <xdr:row>37</xdr:row>
      <xdr:rowOff>0</xdr:rowOff>
    </xdr:from>
    <xdr:ext cx="15875" cy="850265"/>
    <xdr:pic>
      <xdr:nvPicPr>
        <xdr:cNvPr id="725" name="图片 1"/>
        <xdr:cNvPicPr/>
      </xdr:nvPicPr>
      <xdr:blipFill>
        <a:blip r:embed="rId1"/>
        <a:stretch>
          <a:fillRect/>
        </a:stretch>
      </xdr:blipFill>
      <xdr:spPr>
        <a:xfrm>
          <a:off x="22115780" y="48602900"/>
          <a:ext cx="15875" cy="850265"/>
        </a:xfrm>
        <a:prstGeom prst="rect">
          <a:avLst/>
        </a:prstGeom>
      </xdr:spPr>
    </xdr:pic>
    <xdr:clientData/>
  </xdr:oneCellAnchor>
  <xdr:twoCellAnchor editAs="oneCell">
    <xdr:from>
      <xdr:col>24</xdr:col>
      <xdr:colOff>72203</xdr:colOff>
      <xdr:row>37</xdr:row>
      <xdr:rowOff>0</xdr:rowOff>
    </xdr:from>
    <xdr:to>
      <xdr:col>24</xdr:col>
      <xdr:colOff>87443</xdr:colOff>
      <xdr:row>38</xdr:row>
      <xdr:rowOff>340995</xdr:rowOff>
    </xdr:to>
    <xdr:pic>
      <xdr:nvPicPr>
        <xdr:cNvPr id="728" name="图片 1" descr=" "/>
        <xdr:cNvPicPr/>
      </xdr:nvPicPr>
      <xdr:blipFill>
        <a:blip r:embed="rId1"/>
        <a:srcRect/>
        <a:stretch>
          <a:fillRect/>
        </a:stretch>
      </xdr:blipFill>
      <xdr:spPr>
        <a:xfrm>
          <a:off x="22787610" y="48602900"/>
          <a:ext cx="15240" cy="848995"/>
        </a:xfrm>
        <a:prstGeom prst="rect">
          <a:avLst/>
        </a:prstGeom>
        <a:noFill/>
        <a:ln>
          <a:noFill/>
        </a:ln>
        <a:effectLst/>
      </xdr:spPr>
    </xdr:pic>
    <xdr:clientData/>
  </xdr:twoCellAnchor>
  <xdr:oneCellAnchor>
    <xdr:from>
      <xdr:col>24</xdr:col>
      <xdr:colOff>72203</xdr:colOff>
      <xdr:row>36</xdr:row>
      <xdr:rowOff>0</xdr:rowOff>
    </xdr:from>
    <xdr:ext cx="15240" cy="848995"/>
    <xdr:pic>
      <xdr:nvPicPr>
        <xdr:cNvPr id="244" name="图片 1"/>
        <xdr:cNvPicPr/>
      </xdr:nvPicPr>
      <xdr:blipFill>
        <a:blip r:embed="rId1"/>
        <a:stretch>
          <a:fillRect/>
        </a:stretch>
      </xdr:blipFill>
      <xdr:spPr>
        <a:xfrm>
          <a:off x="22787610" y="46075600"/>
          <a:ext cx="15240" cy="848995"/>
        </a:xfrm>
        <a:prstGeom prst="rect">
          <a:avLst/>
        </a:prstGeom>
      </xdr:spPr>
    </xdr:pic>
    <xdr:clientData/>
  </xdr:oneCellAnchor>
  <xdr:oneCellAnchor>
    <xdr:from>
      <xdr:col>6</xdr:col>
      <xdr:colOff>65967</xdr:colOff>
      <xdr:row>36</xdr:row>
      <xdr:rowOff>0</xdr:rowOff>
    </xdr:from>
    <xdr:ext cx="1021080" cy="13335"/>
    <xdr:pic>
      <xdr:nvPicPr>
        <xdr:cNvPr id="276" name="图片 1"/>
        <xdr:cNvPicPr/>
      </xdr:nvPicPr>
      <xdr:blipFill>
        <a:blip r:embed="rId1"/>
        <a:stretch>
          <a:fillRect/>
        </a:stretch>
      </xdr:blipFill>
      <xdr:spPr>
        <a:xfrm rot="5400000">
          <a:off x="7312660" y="45571410"/>
          <a:ext cx="13335" cy="1021080"/>
        </a:xfrm>
        <a:prstGeom prst="rect">
          <a:avLst/>
        </a:prstGeom>
      </xdr:spPr>
    </xdr:pic>
    <xdr:clientData/>
  </xdr:oneCellAnchor>
  <xdr:oneCellAnchor>
    <xdr:from>
      <xdr:col>23</xdr:col>
      <xdr:colOff>0</xdr:colOff>
      <xdr:row>36</xdr:row>
      <xdr:rowOff>0</xdr:rowOff>
    </xdr:from>
    <xdr:ext cx="17145" cy="848995"/>
    <xdr:pic>
      <xdr:nvPicPr>
        <xdr:cNvPr id="277" name="图片 1"/>
        <xdr:cNvPicPr/>
      </xdr:nvPicPr>
      <xdr:blipFill>
        <a:blip r:embed="rId1"/>
        <a:stretch>
          <a:fillRect/>
        </a:stretch>
      </xdr:blipFill>
      <xdr:spPr>
        <a:xfrm>
          <a:off x="22042755" y="46075600"/>
          <a:ext cx="17145" cy="848995"/>
        </a:xfrm>
        <a:prstGeom prst="rect">
          <a:avLst/>
        </a:prstGeom>
      </xdr:spPr>
    </xdr:pic>
    <xdr:clientData/>
  </xdr:oneCellAnchor>
  <xdr:oneCellAnchor>
    <xdr:from>
      <xdr:col>7</xdr:col>
      <xdr:colOff>66445</xdr:colOff>
      <xdr:row>36</xdr:row>
      <xdr:rowOff>0</xdr:rowOff>
    </xdr:from>
    <xdr:ext cx="990600" cy="13335"/>
    <xdr:pic>
      <xdr:nvPicPr>
        <xdr:cNvPr id="278" name="图片 1"/>
        <xdr:cNvPicPr/>
      </xdr:nvPicPr>
      <xdr:blipFill>
        <a:blip r:embed="rId1"/>
        <a:stretch>
          <a:fillRect/>
        </a:stretch>
      </xdr:blipFill>
      <xdr:spPr>
        <a:xfrm rot="5400000">
          <a:off x="7971155" y="45586650"/>
          <a:ext cx="13335" cy="990600"/>
        </a:xfrm>
        <a:prstGeom prst="rect">
          <a:avLst/>
        </a:prstGeom>
      </xdr:spPr>
    </xdr:pic>
    <xdr:clientData/>
  </xdr:oneCellAnchor>
  <xdr:oneCellAnchor>
    <xdr:from>
      <xdr:col>23</xdr:col>
      <xdr:colOff>0</xdr:colOff>
      <xdr:row>32</xdr:row>
      <xdr:rowOff>0</xdr:rowOff>
    </xdr:from>
    <xdr:ext cx="15875" cy="850265"/>
    <xdr:pic>
      <xdr:nvPicPr>
        <xdr:cNvPr id="759" name="图片 1"/>
        <xdr:cNvPicPr/>
      </xdr:nvPicPr>
      <xdr:blipFill>
        <a:blip r:embed="rId1"/>
        <a:stretch>
          <a:fillRect/>
        </a:stretch>
      </xdr:blipFill>
      <xdr:spPr>
        <a:xfrm>
          <a:off x="22042755" y="40132000"/>
          <a:ext cx="15875" cy="850265"/>
        </a:xfrm>
        <a:prstGeom prst="rect">
          <a:avLst/>
        </a:prstGeom>
      </xdr:spPr>
    </xdr:pic>
    <xdr:clientData/>
  </xdr:oneCellAnchor>
  <xdr:oneCellAnchor>
    <xdr:from>
      <xdr:col>23</xdr:col>
      <xdr:colOff>73025</xdr:colOff>
      <xdr:row>32</xdr:row>
      <xdr:rowOff>0</xdr:rowOff>
    </xdr:from>
    <xdr:ext cx="15875" cy="850265"/>
    <xdr:pic>
      <xdr:nvPicPr>
        <xdr:cNvPr id="765" name="图片 1"/>
        <xdr:cNvPicPr/>
      </xdr:nvPicPr>
      <xdr:blipFill>
        <a:blip r:embed="rId1"/>
        <a:stretch>
          <a:fillRect/>
        </a:stretch>
      </xdr:blipFill>
      <xdr:spPr>
        <a:xfrm>
          <a:off x="22115780" y="40132000"/>
          <a:ext cx="15875" cy="850265"/>
        </a:xfrm>
        <a:prstGeom prst="rect">
          <a:avLst/>
        </a:prstGeom>
      </xdr:spPr>
    </xdr:pic>
    <xdr:clientData/>
  </xdr:oneCellAnchor>
  <xdr:twoCellAnchor editAs="oneCell">
    <xdr:from>
      <xdr:col>7</xdr:col>
      <xdr:colOff>65967</xdr:colOff>
      <xdr:row>32</xdr:row>
      <xdr:rowOff>0</xdr:rowOff>
    </xdr:from>
    <xdr:to>
      <xdr:col>8</xdr:col>
      <xdr:colOff>350447</xdr:colOff>
      <xdr:row>32</xdr:row>
      <xdr:rowOff>13335</xdr:rowOff>
    </xdr:to>
    <xdr:pic>
      <xdr:nvPicPr>
        <xdr:cNvPr id="776" name="图片 1" descr=" "/>
        <xdr:cNvPicPr/>
      </xdr:nvPicPr>
      <xdr:blipFill>
        <a:blip r:embed="rId1"/>
        <a:srcRect/>
        <a:stretch>
          <a:fillRect/>
        </a:stretch>
      </xdr:blipFill>
      <xdr:spPr>
        <a:xfrm rot="5400000">
          <a:off x="7985760" y="39627810"/>
          <a:ext cx="13335" cy="1021080"/>
        </a:xfrm>
        <a:prstGeom prst="rect">
          <a:avLst/>
        </a:prstGeom>
        <a:noFill/>
        <a:ln>
          <a:noFill/>
        </a:ln>
        <a:effectLst/>
      </xdr:spPr>
    </xdr:pic>
    <xdr:clientData/>
  </xdr:twoCellAnchor>
  <xdr:oneCellAnchor>
    <xdr:from>
      <xdr:col>14</xdr:col>
      <xdr:colOff>379468</xdr:colOff>
      <xdr:row>14</xdr:row>
      <xdr:rowOff>0</xdr:rowOff>
    </xdr:from>
    <xdr:ext cx="2119590" cy="1012190"/>
    <xdr:pic>
      <xdr:nvPicPr>
        <xdr:cNvPr id="795" name="图片 1"/>
        <xdr:cNvPicPr/>
      </xdr:nvPicPr>
      <xdr:blipFill>
        <a:blip r:embed="rId1"/>
        <a:stretch>
          <a:fillRect/>
        </a:stretch>
      </xdr:blipFill>
      <xdr:spPr>
        <a:xfrm>
          <a:off x="16313785" y="13957300"/>
          <a:ext cx="2119630" cy="1012190"/>
        </a:xfrm>
        <a:prstGeom prst="rect">
          <a:avLst/>
        </a:prstGeom>
      </xdr:spPr>
    </xdr:pic>
    <xdr:clientData/>
  </xdr:oneCellAnchor>
  <xdr:oneCellAnchor>
    <xdr:from>
      <xdr:col>6</xdr:col>
      <xdr:colOff>65967</xdr:colOff>
      <xdr:row>14</xdr:row>
      <xdr:rowOff>0</xdr:rowOff>
    </xdr:from>
    <xdr:ext cx="1021080" cy="13335"/>
    <xdr:pic>
      <xdr:nvPicPr>
        <xdr:cNvPr id="796" name="图片 1"/>
        <xdr:cNvPicPr/>
      </xdr:nvPicPr>
      <xdr:blipFill>
        <a:blip r:embed="rId1"/>
        <a:stretch>
          <a:fillRect/>
        </a:stretch>
      </xdr:blipFill>
      <xdr:spPr>
        <a:xfrm rot="5400000">
          <a:off x="7312660" y="13453110"/>
          <a:ext cx="13335" cy="1021080"/>
        </a:xfrm>
        <a:prstGeom prst="rect">
          <a:avLst/>
        </a:prstGeom>
      </xdr:spPr>
    </xdr:pic>
    <xdr:clientData/>
  </xdr:oneCellAnchor>
  <xdr:oneCellAnchor>
    <xdr:from>
      <xdr:col>23</xdr:col>
      <xdr:colOff>0</xdr:colOff>
      <xdr:row>14</xdr:row>
      <xdr:rowOff>0</xdr:rowOff>
    </xdr:from>
    <xdr:ext cx="17145" cy="848995"/>
    <xdr:pic>
      <xdr:nvPicPr>
        <xdr:cNvPr id="797" name="图片 1"/>
        <xdr:cNvPicPr/>
      </xdr:nvPicPr>
      <xdr:blipFill>
        <a:blip r:embed="rId1"/>
        <a:stretch>
          <a:fillRect/>
        </a:stretch>
      </xdr:blipFill>
      <xdr:spPr>
        <a:xfrm>
          <a:off x="22042755" y="13957300"/>
          <a:ext cx="17145" cy="848995"/>
        </a:xfrm>
        <a:prstGeom prst="rect">
          <a:avLst/>
        </a:prstGeom>
      </xdr:spPr>
    </xdr:pic>
    <xdr:clientData/>
  </xdr:oneCellAnchor>
  <xdr:oneCellAnchor>
    <xdr:from>
      <xdr:col>7</xdr:col>
      <xdr:colOff>66445</xdr:colOff>
      <xdr:row>14</xdr:row>
      <xdr:rowOff>0</xdr:rowOff>
    </xdr:from>
    <xdr:ext cx="990600" cy="13335"/>
    <xdr:pic>
      <xdr:nvPicPr>
        <xdr:cNvPr id="798" name="图片 1"/>
        <xdr:cNvPicPr/>
      </xdr:nvPicPr>
      <xdr:blipFill>
        <a:blip r:embed="rId1"/>
        <a:stretch>
          <a:fillRect/>
        </a:stretch>
      </xdr:blipFill>
      <xdr:spPr>
        <a:xfrm rot="5400000">
          <a:off x="7971155" y="13468350"/>
          <a:ext cx="13335" cy="990600"/>
        </a:xfrm>
        <a:prstGeom prst="rect">
          <a:avLst/>
        </a:prstGeom>
      </xdr:spPr>
    </xdr:pic>
    <xdr:clientData/>
  </xdr:oneCellAnchor>
  <xdr:oneCellAnchor>
    <xdr:from>
      <xdr:col>7</xdr:col>
      <xdr:colOff>66120</xdr:colOff>
      <xdr:row>25</xdr:row>
      <xdr:rowOff>0</xdr:rowOff>
    </xdr:from>
    <xdr:ext cx="953701" cy="11360"/>
    <xdr:pic>
      <xdr:nvPicPr>
        <xdr:cNvPr id="871" name="图片 1"/>
        <xdr:cNvPicPr/>
      </xdr:nvPicPr>
      <xdr:blipFill>
        <a:blip r:embed="rId1"/>
        <a:stretch>
          <a:fillRect/>
        </a:stretch>
      </xdr:blipFill>
      <xdr:spPr>
        <a:xfrm rot="5400000">
          <a:off x="7953375" y="30046295"/>
          <a:ext cx="11430" cy="953770"/>
        </a:xfrm>
        <a:prstGeom prst="rect">
          <a:avLst/>
        </a:prstGeom>
      </xdr:spPr>
    </xdr:pic>
    <xdr:clientData/>
  </xdr:oneCellAnchor>
  <xdr:oneCellAnchor>
    <xdr:from>
      <xdr:col>23</xdr:col>
      <xdr:colOff>0</xdr:colOff>
      <xdr:row>25</xdr:row>
      <xdr:rowOff>0</xdr:rowOff>
    </xdr:from>
    <xdr:ext cx="16043" cy="840680"/>
    <xdr:pic>
      <xdr:nvPicPr>
        <xdr:cNvPr id="873" name="图片 1"/>
        <xdr:cNvPicPr/>
      </xdr:nvPicPr>
      <xdr:blipFill>
        <a:blip r:embed="rId1"/>
        <a:stretch>
          <a:fillRect/>
        </a:stretch>
      </xdr:blipFill>
      <xdr:spPr>
        <a:xfrm>
          <a:off x="22042755" y="30518100"/>
          <a:ext cx="15875" cy="840105"/>
        </a:xfrm>
        <a:prstGeom prst="rect">
          <a:avLst/>
        </a:prstGeom>
      </xdr:spPr>
    </xdr:pic>
    <xdr:clientData/>
  </xdr:oneCellAnchor>
  <xdr:oneCellAnchor>
    <xdr:from>
      <xdr:col>22</xdr:col>
      <xdr:colOff>0</xdr:colOff>
      <xdr:row>25</xdr:row>
      <xdr:rowOff>0</xdr:rowOff>
    </xdr:from>
    <xdr:ext cx="15401" cy="840680"/>
    <xdr:pic>
      <xdr:nvPicPr>
        <xdr:cNvPr id="875" name="图片 1"/>
        <xdr:cNvPicPr/>
      </xdr:nvPicPr>
      <xdr:blipFill>
        <a:blip r:embed="rId1"/>
        <a:stretch>
          <a:fillRect/>
        </a:stretch>
      </xdr:blipFill>
      <xdr:spPr>
        <a:xfrm>
          <a:off x="21376005" y="30518100"/>
          <a:ext cx="15240" cy="840105"/>
        </a:xfrm>
        <a:prstGeom prst="rect">
          <a:avLst/>
        </a:prstGeom>
      </xdr:spPr>
    </xdr:pic>
    <xdr:clientData/>
  </xdr:oneCellAnchor>
  <xdr:oneCellAnchor>
    <xdr:from>
      <xdr:col>23</xdr:col>
      <xdr:colOff>72730</xdr:colOff>
      <xdr:row>25</xdr:row>
      <xdr:rowOff>0</xdr:rowOff>
    </xdr:from>
    <xdr:ext cx="16044" cy="840680"/>
    <xdr:pic>
      <xdr:nvPicPr>
        <xdr:cNvPr id="876" name="图片 1"/>
        <xdr:cNvPicPr/>
      </xdr:nvPicPr>
      <xdr:blipFill>
        <a:blip r:embed="rId1"/>
        <a:stretch>
          <a:fillRect/>
        </a:stretch>
      </xdr:blipFill>
      <xdr:spPr>
        <a:xfrm>
          <a:off x="22115145" y="30518100"/>
          <a:ext cx="15875" cy="840105"/>
        </a:xfrm>
        <a:prstGeom prst="rect">
          <a:avLst/>
        </a:prstGeom>
      </xdr:spPr>
    </xdr:pic>
    <xdr:clientData/>
  </xdr:oneCellAnchor>
  <xdr:oneCellAnchor>
    <xdr:from>
      <xdr:col>6</xdr:col>
      <xdr:colOff>65886</xdr:colOff>
      <xdr:row>25</xdr:row>
      <xdr:rowOff>0</xdr:rowOff>
    </xdr:from>
    <xdr:ext cx="1024117" cy="11360"/>
    <xdr:pic>
      <xdr:nvPicPr>
        <xdr:cNvPr id="880" name="图片 1"/>
        <xdr:cNvPicPr/>
      </xdr:nvPicPr>
      <xdr:blipFill>
        <a:blip r:embed="rId1"/>
        <a:stretch>
          <a:fillRect/>
        </a:stretch>
      </xdr:blipFill>
      <xdr:spPr>
        <a:xfrm rot="5400000">
          <a:off x="7315200" y="30011370"/>
          <a:ext cx="11430" cy="1024255"/>
        </a:xfrm>
        <a:prstGeom prst="rect">
          <a:avLst/>
        </a:prstGeom>
      </xdr:spPr>
    </xdr:pic>
    <xdr:clientData/>
  </xdr:oneCellAnchor>
  <xdr:oneCellAnchor>
    <xdr:from>
      <xdr:col>23</xdr:col>
      <xdr:colOff>0</xdr:colOff>
      <xdr:row>25</xdr:row>
      <xdr:rowOff>0</xdr:rowOff>
    </xdr:from>
    <xdr:ext cx="17113" cy="829319"/>
    <xdr:pic>
      <xdr:nvPicPr>
        <xdr:cNvPr id="881" name="图片 1"/>
        <xdr:cNvPicPr/>
      </xdr:nvPicPr>
      <xdr:blipFill>
        <a:blip r:embed="rId1"/>
        <a:stretch>
          <a:fillRect/>
        </a:stretch>
      </xdr:blipFill>
      <xdr:spPr>
        <a:xfrm>
          <a:off x="22042755" y="30518100"/>
          <a:ext cx="16510" cy="829310"/>
        </a:xfrm>
        <a:prstGeom prst="rect">
          <a:avLst/>
        </a:prstGeom>
      </xdr:spPr>
    </xdr:pic>
    <xdr:clientData/>
  </xdr:oneCellAnchor>
  <xdr:oneCellAnchor>
    <xdr:from>
      <xdr:col>7</xdr:col>
      <xdr:colOff>66120</xdr:colOff>
      <xdr:row>25</xdr:row>
      <xdr:rowOff>0</xdr:rowOff>
    </xdr:from>
    <xdr:ext cx="990494" cy="11360"/>
    <xdr:pic>
      <xdr:nvPicPr>
        <xdr:cNvPr id="882" name="图片 1"/>
        <xdr:cNvPicPr/>
      </xdr:nvPicPr>
      <xdr:blipFill>
        <a:blip r:embed="rId1"/>
        <a:stretch>
          <a:fillRect/>
        </a:stretch>
      </xdr:blipFill>
      <xdr:spPr>
        <a:xfrm rot="5400000">
          <a:off x="7971790" y="30028515"/>
          <a:ext cx="10795" cy="989965"/>
        </a:xfrm>
        <a:prstGeom prst="rect">
          <a:avLst/>
        </a:prstGeom>
      </xdr:spPr>
    </xdr:pic>
    <xdr:clientData/>
  </xdr:oneCellAnchor>
  <xdr:oneCellAnchor>
    <xdr:from>
      <xdr:col>7</xdr:col>
      <xdr:colOff>66120</xdr:colOff>
      <xdr:row>26</xdr:row>
      <xdr:rowOff>0</xdr:rowOff>
    </xdr:from>
    <xdr:ext cx="953701" cy="14188"/>
    <xdr:pic>
      <xdr:nvPicPr>
        <xdr:cNvPr id="883" name="图片 1"/>
        <xdr:cNvPicPr/>
      </xdr:nvPicPr>
      <xdr:blipFill>
        <a:blip r:embed="rId1"/>
        <a:stretch>
          <a:fillRect/>
        </a:stretch>
      </xdr:blipFill>
      <xdr:spPr>
        <a:xfrm rot="5400000">
          <a:off x="7951470" y="31889700"/>
          <a:ext cx="14605" cy="953770"/>
        </a:xfrm>
        <a:prstGeom prst="rect">
          <a:avLst/>
        </a:prstGeom>
      </xdr:spPr>
    </xdr:pic>
    <xdr:clientData/>
  </xdr:oneCellAnchor>
  <xdr:oneCellAnchor>
    <xdr:from>
      <xdr:col>6</xdr:col>
      <xdr:colOff>65886</xdr:colOff>
      <xdr:row>26</xdr:row>
      <xdr:rowOff>0</xdr:rowOff>
    </xdr:from>
    <xdr:ext cx="1024117" cy="0"/>
    <xdr:pic>
      <xdr:nvPicPr>
        <xdr:cNvPr id="884" name="图片 1"/>
        <xdr:cNvPicPr/>
      </xdr:nvPicPr>
      <xdr:blipFill>
        <a:blip r:embed="rId1"/>
        <a:stretch>
          <a:fillRect/>
        </a:stretch>
      </xdr:blipFill>
      <xdr:spPr>
        <a:xfrm rot="5400000">
          <a:off x="7320915" y="31847155"/>
          <a:ext cx="0" cy="1024255"/>
        </a:xfrm>
        <a:prstGeom prst="rect">
          <a:avLst/>
        </a:prstGeom>
      </xdr:spPr>
    </xdr:pic>
    <xdr:clientData/>
  </xdr:oneCellAnchor>
  <xdr:oneCellAnchor>
    <xdr:from>
      <xdr:col>7</xdr:col>
      <xdr:colOff>66120</xdr:colOff>
      <xdr:row>26</xdr:row>
      <xdr:rowOff>0</xdr:rowOff>
    </xdr:from>
    <xdr:ext cx="990494" cy="0"/>
    <xdr:pic>
      <xdr:nvPicPr>
        <xdr:cNvPr id="885" name="图片 1"/>
        <xdr:cNvPicPr/>
      </xdr:nvPicPr>
      <xdr:blipFill>
        <a:blip r:embed="rId1"/>
        <a:stretch>
          <a:fillRect/>
        </a:stretch>
      </xdr:blipFill>
      <xdr:spPr>
        <a:xfrm rot="5400000">
          <a:off x="7977505" y="31864300"/>
          <a:ext cx="0" cy="989965"/>
        </a:xfrm>
        <a:prstGeom prst="rect">
          <a:avLst/>
        </a:prstGeom>
      </xdr:spPr>
    </xdr:pic>
    <xdr:clientData/>
  </xdr:oneCellAnchor>
  <xdr:oneCellAnchor>
    <xdr:from>
      <xdr:col>6</xdr:col>
      <xdr:colOff>66675</xdr:colOff>
      <xdr:row>32</xdr:row>
      <xdr:rowOff>0</xdr:rowOff>
    </xdr:from>
    <xdr:ext cx="1409700" cy="14605"/>
    <xdr:pic>
      <xdr:nvPicPr>
        <xdr:cNvPr id="898" name="图片 1"/>
        <xdr:cNvPicPr/>
      </xdr:nvPicPr>
      <xdr:blipFill>
        <a:blip r:embed="rId1"/>
        <a:stretch>
          <a:fillRect/>
        </a:stretch>
      </xdr:blipFill>
      <xdr:spPr>
        <a:xfrm rot="5400000">
          <a:off x="7506970" y="39434135"/>
          <a:ext cx="14605" cy="1409700"/>
        </a:xfrm>
        <a:prstGeom prst="rect">
          <a:avLst/>
        </a:prstGeom>
      </xdr:spPr>
    </xdr:pic>
    <xdr:clientData/>
  </xdr:oneCellAnchor>
  <xdr:oneCellAnchor>
    <xdr:from>
      <xdr:col>23</xdr:col>
      <xdr:colOff>0</xdr:colOff>
      <xdr:row>7</xdr:row>
      <xdr:rowOff>0</xdr:rowOff>
    </xdr:from>
    <xdr:ext cx="15875" cy="850265"/>
    <xdr:pic>
      <xdr:nvPicPr>
        <xdr:cNvPr id="2" name="图片 1"/>
        <xdr:cNvPicPr/>
      </xdr:nvPicPr>
      <xdr:blipFill>
        <a:blip r:embed="rId1"/>
        <a:stretch>
          <a:fillRect/>
        </a:stretch>
      </xdr:blipFill>
      <xdr:spPr>
        <a:xfrm>
          <a:off x="22042755" y="3276600"/>
          <a:ext cx="15875" cy="850265"/>
        </a:xfrm>
        <a:prstGeom prst="rect">
          <a:avLst/>
        </a:prstGeom>
      </xdr:spPr>
    </xdr:pic>
    <xdr:clientData/>
  </xdr:oneCellAnchor>
  <xdr:oneCellAnchor>
    <xdr:from>
      <xdr:col>23</xdr:col>
      <xdr:colOff>73025</xdr:colOff>
      <xdr:row>7</xdr:row>
      <xdr:rowOff>0</xdr:rowOff>
    </xdr:from>
    <xdr:ext cx="15875" cy="850265"/>
    <xdr:pic>
      <xdr:nvPicPr>
        <xdr:cNvPr id="4" name="图片 1"/>
        <xdr:cNvPicPr/>
      </xdr:nvPicPr>
      <xdr:blipFill>
        <a:blip r:embed="rId1"/>
        <a:stretch>
          <a:fillRect/>
        </a:stretch>
      </xdr:blipFill>
      <xdr:spPr>
        <a:xfrm>
          <a:off x="22115780" y="3276600"/>
          <a:ext cx="15875" cy="850265"/>
        </a:xfrm>
        <a:prstGeom prst="rect">
          <a:avLst/>
        </a:prstGeom>
      </xdr:spPr>
    </xdr:pic>
    <xdr:clientData/>
  </xdr:oneCellAnchor>
  <xdr:twoCellAnchor editAs="oneCell">
    <xdr:from>
      <xdr:col>23</xdr:col>
      <xdr:colOff>0</xdr:colOff>
      <xdr:row>8</xdr:row>
      <xdr:rowOff>0</xdr:rowOff>
    </xdr:from>
    <xdr:to>
      <xdr:col>23</xdr:col>
      <xdr:colOff>15875</xdr:colOff>
      <xdr:row>8</xdr:row>
      <xdr:rowOff>846455</xdr:rowOff>
    </xdr:to>
    <xdr:pic>
      <xdr:nvPicPr>
        <xdr:cNvPr id="6" name="图片 1" descr=" "/>
        <xdr:cNvPicPr/>
      </xdr:nvPicPr>
      <xdr:blipFill>
        <a:blip r:embed="rId1"/>
        <a:srcRect/>
        <a:stretch>
          <a:fillRect/>
        </a:stretch>
      </xdr:blipFill>
      <xdr:spPr>
        <a:xfrm>
          <a:off x="22042755" y="4635500"/>
          <a:ext cx="15875" cy="846455"/>
        </a:xfrm>
        <a:prstGeom prst="rect">
          <a:avLst/>
        </a:prstGeom>
        <a:noFill/>
        <a:ln>
          <a:noFill/>
        </a:ln>
        <a:effectLst/>
      </xdr:spPr>
    </xdr:pic>
    <xdr:clientData/>
  </xdr:twoCellAnchor>
  <xdr:twoCellAnchor editAs="oneCell">
    <xdr:from>
      <xdr:col>23</xdr:col>
      <xdr:colOff>72730</xdr:colOff>
      <xdr:row>8</xdr:row>
      <xdr:rowOff>0</xdr:rowOff>
    </xdr:from>
    <xdr:to>
      <xdr:col>23</xdr:col>
      <xdr:colOff>88605</xdr:colOff>
      <xdr:row>8</xdr:row>
      <xdr:rowOff>846455</xdr:rowOff>
    </xdr:to>
    <xdr:pic>
      <xdr:nvPicPr>
        <xdr:cNvPr id="7" name="图片 1" descr=" "/>
        <xdr:cNvPicPr/>
      </xdr:nvPicPr>
      <xdr:blipFill>
        <a:blip r:embed="rId1"/>
        <a:srcRect/>
        <a:stretch>
          <a:fillRect/>
        </a:stretch>
      </xdr:blipFill>
      <xdr:spPr>
        <a:xfrm>
          <a:off x="22115145" y="4635500"/>
          <a:ext cx="15875" cy="846455"/>
        </a:xfrm>
        <a:prstGeom prst="rect">
          <a:avLst/>
        </a:prstGeom>
        <a:noFill/>
        <a:ln>
          <a:noFill/>
        </a:ln>
        <a:effectLst/>
      </xdr:spPr>
    </xdr:pic>
    <xdr:clientData/>
  </xdr:twoCellAnchor>
  <xdr:twoCellAnchor editAs="oneCell">
    <xdr:from>
      <xdr:col>23</xdr:col>
      <xdr:colOff>0</xdr:colOff>
      <xdr:row>8</xdr:row>
      <xdr:rowOff>0</xdr:rowOff>
    </xdr:from>
    <xdr:to>
      <xdr:col>23</xdr:col>
      <xdr:colOff>15875</xdr:colOff>
      <xdr:row>8</xdr:row>
      <xdr:rowOff>840105</xdr:rowOff>
    </xdr:to>
    <xdr:pic>
      <xdr:nvPicPr>
        <xdr:cNvPr id="9" name="图片 1" descr=" "/>
        <xdr:cNvPicPr/>
      </xdr:nvPicPr>
      <xdr:blipFill>
        <a:blip r:embed="rId1"/>
        <a:srcRect/>
        <a:stretch>
          <a:fillRect/>
        </a:stretch>
      </xdr:blipFill>
      <xdr:spPr>
        <a:xfrm>
          <a:off x="22042755" y="4635500"/>
          <a:ext cx="15875" cy="840105"/>
        </a:xfrm>
        <a:prstGeom prst="rect">
          <a:avLst/>
        </a:prstGeom>
        <a:noFill/>
        <a:ln>
          <a:noFill/>
        </a:ln>
        <a:effectLst/>
      </xdr:spPr>
    </xdr:pic>
    <xdr:clientData/>
  </xdr:twoCellAnchor>
  <xdr:twoCellAnchor editAs="oneCell">
    <xdr:from>
      <xdr:col>23</xdr:col>
      <xdr:colOff>72730</xdr:colOff>
      <xdr:row>8</xdr:row>
      <xdr:rowOff>0</xdr:rowOff>
    </xdr:from>
    <xdr:to>
      <xdr:col>23</xdr:col>
      <xdr:colOff>88605</xdr:colOff>
      <xdr:row>8</xdr:row>
      <xdr:rowOff>840105</xdr:rowOff>
    </xdr:to>
    <xdr:pic>
      <xdr:nvPicPr>
        <xdr:cNvPr id="10" name="图片 1" descr=" "/>
        <xdr:cNvPicPr/>
      </xdr:nvPicPr>
      <xdr:blipFill>
        <a:blip r:embed="rId1"/>
        <a:srcRect/>
        <a:stretch>
          <a:fillRect/>
        </a:stretch>
      </xdr:blipFill>
      <xdr:spPr>
        <a:xfrm>
          <a:off x="22115145" y="4635500"/>
          <a:ext cx="15875" cy="840105"/>
        </a:xfrm>
        <a:prstGeom prst="rect">
          <a:avLst/>
        </a:prstGeom>
        <a:noFill/>
        <a:ln>
          <a:noFill/>
        </a:ln>
        <a:effectLst/>
      </xdr:spPr>
    </xdr:pic>
    <xdr:clientData/>
  </xdr:twoCellAnchor>
  <xdr:twoCellAnchor editAs="oneCell">
    <xdr:from>
      <xdr:col>23</xdr:col>
      <xdr:colOff>72203</xdr:colOff>
      <xdr:row>7</xdr:row>
      <xdr:rowOff>0</xdr:rowOff>
    </xdr:from>
    <xdr:to>
      <xdr:col>23</xdr:col>
      <xdr:colOff>87443</xdr:colOff>
      <xdr:row>7</xdr:row>
      <xdr:rowOff>848995</xdr:rowOff>
    </xdr:to>
    <xdr:pic>
      <xdr:nvPicPr>
        <xdr:cNvPr id="11" name="图片 1" descr=" "/>
        <xdr:cNvPicPr/>
      </xdr:nvPicPr>
      <xdr:blipFill>
        <a:blip r:embed="rId1"/>
        <a:srcRect/>
        <a:stretch>
          <a:fillRect/>
        </a:stretch>
      </xdr:blipFill>
      <xdr:spPr>
        <a:xfrm>
          <a:off x="22114510" y="3276600"/>
          <a:ext cx="15240" cy="848995"/>
        </a:xfrm>
        <a:prstGeom prst="rect">
          <a:avLst/>
        </a:prstGeom>
        <a:noFill/>
        <a:ln>
          <a:noFill/>
        </a:ln>
        <a:effectLst/>
      </xdr:spPr>
    </xdr:pic>
    <xdr:clientData/>
  </xdr:twoCellAnchor>
  <xdr:oneCellAnchor>
    <xdr:from>
      <xdr:col>24</xdr:col>
      <xdr:colOff>73025</xdr:colOff>
      <xdr:row>15</xdr:row>
      <xdr:rowOff>0</xdr:rowOff>
    </xdr:from>
    <xdr:ext cx="15875" cy="850265"/>
    <xdr:pic>
      <xdr:nvPicPr>
        <xdr:cNvPr id="12" name="图片 1"/>
        <xdr:cNvPicPr/>
      </xdr:nvPicPr>
      <xdr:blipFill>
        <a:blip r:embed="rId1"/>
        <a:stretch>
          <a:fillRect/>
        </a:stretch>
      </xdr:blipFill>
      <xdr:spPr>
        <a:xfrm>
          <a:off x="22788880" y="15341600"/>
          <a:ext cx="15875" cy="850265"/>
        </a:xfrm>
        <a:prstGeom prst="rect">
          <a:avLst/>
        </a:prstGeom>
      </xdr:spPr>
    </xdr:pic>
    <xdr:clientData/>
  </xdr:oneCellAnchor>
  <xdr:oneCellAnchor>
    <xdr:from>
      <xdr:col>23</xdr:col>
      <xdr:colOff>0</xdr:colOff>
      <xdr:row>15</xdr:row>
      <xdr:rowOff>0</xdr:rowOff>
    </xdr:from>
    <xdr:ext cx="15875" cy="850265"/>
    <xdr:pic>
      <xdr:nvPicPr>
        <xdr:cNvPr id="14" name="图片 1"/>
        <xdr:cNvPicPr/>
      </xdr:nvPicPr>
      <xdr:blipFill>
        <a:blip r:embed="rId1"/>
        <a:stretch>
          <a:fillRect/>
        </a:stretch>
      </xdr:blipFill>
      <xdr:spPr>
        <a:xfrm>
          <a:off x="22042755" y="15341600"/>
          <a:ext cx="15875" cy="850265"/>
        </a:xfrm>
        <a:prstGeom prst="rect">
          <a:avLst/>
        </a:prstGeom>
      </xdr:spPr>
    </xdr:pic>
    <xdr:clientData/>
  </xdr:oneCellAnchor>
  <xdr:oneCellAnchor>
    <xdr:from>
      <xdr:col>24</xdr:col>
      <xdr:colOff>73025</xdr:colOff>
      <xdr:row>15</xdr:row>
      <xdr:rowOff>0</xdr:rowOff>
    </xdr:from>
    <xdr:ext cx="15875" cy="850265"/>
    <xdr:pic>
      <xdr:nvPicPr>
        <xdr:cNvPr id="15" name="图片 1"/>
        <xdr:cNvPicPr/>
      </xdr:nvPicPr>
      <xdr:blipFill>
        <a:blip r:embed="rId1"/>
        <a:stretch>
          <a:fillRect/>
        </a:stretch>
      </xdr:blipFill>
      <xdr:spPr>
        <a:xfrm>
          <a:off x="22788880" y="15341600"/>
          <a:ext cx="15875" cy="850265"/>
        </a:xfrm>
        <a:prstGeom prst="rect">
          <a:avLst/>
        </a:prstGeom>
      </xdr:spPr>
    </xdr:pic>
    <xdr:clientData/>
  </xdr:oneCellAnchor>
  <xdr:oneCellAnchor>
    <xdr:from>
      <xdr:col>23</xdr:col>
      <xdr:colOff>0</xdr:colOff>
      <xdr:row>15</xdr:row>
      <xdr:rowOff>0</xdr:rowOff>
    </xdr:from>
    <xdr:ext cx="15875" cy="850265"/>
    <xdr:pic>
      <xdr:nvPicPr>
        <xdr:cNvPr id="17" name="图片 1"/>
        <xdr:cNvPicPr/>
      </xdr:nvPicPr>
      <xdr:blipFill>
        <a:blip r:embed="rId1"/>
        <a:stretch>
          <a:fillRect/>
        </a:stretch>
      </xdr:blipFill>
      <xdr:spPr>
        <a:xfrm>
          <a:off x="22042755" y="15341600"/>
          <a:ext cx="15875" cy="850265"/>
        </a:xfrm>
        <a:prstGeom prst="rect">
          <a:avLst/>
        </a:prstGeom>
      </xdr:spPr>
    </xdr:pic>
    <xdr:clientData/>
  </xdr:oneCellAnchor>
  <xdr:oneCellAnchor>
    <xdr:from>
      <xdr:col>27</xdr:col>
      <xdr:colOff>0</xdr:colOff>
      <xdr:row>7</xdr:row>
      <xdr:rowOff>0</xdr:rowOff>
    </xdr:from>
    <xdr:ext cx="15875" cy="850265"/>
    <xdr:pic>
      <xdr:nvPicPr>
        <xdr:cNvPr id="18" name="图片 1"/>
        <xdr:cNvPicPr/>
      </xdr:nvPicPr>
      <xdr:blipFill>
        <a:blip r:embed="rId1"/>
        <a:stretch>
          <a:fillRect/>
        </a:stretch>
      </xdr:blipFill>
      <xdr:spPr>
        <a:xfrm>
          <a:off x="24298275" y="3276600"/>
          <a:ext cx="15875" cy="850265"/>
        </a:xfrm>
        <a:prstGeom prst="rect">
          <a:avLst/>
        </a:prstGeom>
      </xdr:spPr>
    </xdr:pic>
    <xdr:clientData/>
  </xdr:oneCellAnchor>
  <xdr:oneCellAnchor>
    <xdr:from>
      <xdr:col>27</xdr:col>
      <xdr:colOff>73025</xdr:colOff>
      <xdr:row>7</xdr:row>
      <xdr:rowOff>0</xdr:rowOff>
    </xdr:from>
    <xdr:ext cx="1914525" cy="850265"/>
    <xdr:pic>
      <xdr:nvPicPr>
        <xdr:cNvPr id="20" name="图片 1"/>
        <xdr:cNvPicPr/>
      </xdr:nvPicPr>
      <xdr:blipFill>
        <a:blip r:embed="rId1"/>
        <a:stretch>
          <a:fillRect/>
        </a:stretch>
      </xdr:blipFill>
      <xdr:spPr>
        <a:xfrm>
          <a:off x="24298275" y="3276600"/>
          <a:ext cx="1914525" cy="850265"/>
        </a:xfrm>
        <a:prstGeom prst="rect">
          <a:avLst/>
        </a:prstGeom>
      </xdr:spPr>
    </xdr:pic>
    <xdr:clientData/>
  </xdr:oneCellAnchor>
  <xdr:oneCellAnchor>
    <xdr:from>
      <xdr:col>15</xdr:col>
      <xdr:colOff>380365</xdr:colOff>
      <xdr:row>36</xdr:row>
      <xdr:rowOff>0</xdr:rowOff>
    </xdr:from>
    <xdr:ext cx="213360" cy="814705"/>
    <xdr:pic>
      <xdr:nvPicPr>
        <xdr:cNvPr id="23" name="图片 1"/>
        <xdr:cNvPicPr/>
      </xdr:nvPicPr>
      <xdr:blipFill>
        <a:blip r:embed="rId1"/>
        <a:stretch>
          <a:fillRect/>
        </a:stretch>
      </xdr:blipFill>
      <xdr:spPr>
        <a:xfrm>
          <a:off x="17369155" y="46075600"/>
          <a:ext cx="213360" cy="814705"/>
        </a:xfrm>
        <a:prstGeom prst="rect">
          <a:avLst/>
        </a:prstGeom>
      </xdr:spPr>
    </xdr:pic>
    <xdr:clientData/>
  </xdr:oneCellAnchor>
  <xdr:oneCellAnchor>
    <xdr:from>
      <xdr:col>15</xdr:col>
      <xdr:colOff>380365</xdr:colOff>
      <xdr:row>36</xdr:row>
      <xdr:rowOff>0</xdr:rowOff>
    </xdr:from>
    <xdr:ext cx="213360" cy="814705"/>
    <xdr:pic>
      <xdr:nvPicPr>
        <xdr:cNvPr id="28" name="图片 1"/>
        <xdr:cNvPicPr/>
      </xdr:nvPicPr>
      <xdr:blipFill>
        <a:blip r:embed="rId1"/>
        <a:stretch>
          <a:fillRect/>
        </a:stretch>
      </xdr:blipFill>
      <xdr:spPr>
        <a:xfrm>
          <a:off x="17369155" y="46075600"/>
          <a:ext cx="213360" cy="814705"/>
        </a:xfrm>
        <a:prstGeom prst="rect">
          <a:avLst/>
        </a:prstGeom>
      </xdr:spPr>
    </xdr:pic>
    <xdr:clientData/>
  </xdr:oneCellAnchor>
  <xdr:oneCellAnchor>
    <xdr:from>
      <xdr:col>9</xdr:col>
      <xdr:colOff>66675</xdr:colOff>
      <xdr:row>31</xdr:row>
      <xdr:rowOff>0</xdr:rowOff>
    </xdr:from>
    <xdr:ext cx="1009650" cy="14605"/>
    <xdr:pic>
      <xdr:nvPicPr>
        <xdr:cNvPr id="62" name="图片 1"/>
        <xdr:cNvPicPr/>
      </xdr:nvPicPr>
      <xdr:blipFill>
        <a:blip r:embed="rId1"/>
        <a:stretch>
          <a:fillRect/>
        </a:stretch>
      </xdr:blipFill>
      <xdr:spPr>
        <a:xfrm rot="5400000">
          <a:off x="9627870" y="38427660"/>
          <a:ext cx="14605" cy="1009650"/>
        </a:xfrm>
        <a:prstGeom prst="rect">
          <a:avLst/>
        </a:prstGeom>
      </xdr:spPr>
    </xdr:pic>
    <xdr:clientData/>
  </xdr:oneCellAnchor>
  <xdr:twoCellAnchor editAs="oneCell">
    <xdr:from>
      <xdr:col>9</xdr:col>
      <xdr:colOff>66445</xdr:colOff>
      <xdr:row>31</xdr:row>
      <xdr:rowOff>0</xdr:rowOff>
    </xdr:from>
    <xdr:to>
      <xdr:col>10</xdr:col>
      <xdr:colOff>91210</xdr:colOff>
      <xdr:row>31</xdr:row>
      <xdr:rowOff>13335</xdr:rowOff>
    </xdr:to>
    <xdr:pic>
      <xdr:nvPicPr>
        <xdr:cNvPr id="63" name="图片 1" descr=" "/>
        <xdr:cNvPicPr/>
      </xdr:nvPicPr>
      <xdr:blipFill>
        <a:blip r:embed="rId1"/>
        <a:srcRect/>
        <a:stretch>
          <a:fillRect/>
        </a:stretch>
      </xdr:blipFill>
      <xdr:spPr>
        <a:xfrm rot="5400000">
          <a:off x="9618980" y="38436550"/>
          <a:ext cx="13335" cy="990600"/>
        </a:xfrm>
        <a:prstGeom prst="rect">
          <a:avLst/>
        </a:prstGeom>
        <a:noFill/>
        <a:ln>
          <a:noFill/>
        </a:ln>
        <a:effectLst/>
      </xdr:spPr>
    </xdr:pic>
    <xdr:clientData/>
  </xdr:twoCellAnchor>
  <xdr:oneCellAnchor>
    <xdr:from>
      <xdr:col>9</xdr:col>
      <xdr:colOff>66675</xdr:colOff>
      <xdr:row>31</xdr:row>
      <xdr:rowOff>0</xdr:rowOff>
    </xdr:from>
    <xdr:ext cx="1009650" cy="14605"/>
    <xdr:pic>
      <xdr:nvPicPr>
        <xdr:cNvPr id="64" name="图片 1"/>
        <xdr:cNvPicPr/>
      </xdr:nvPicPr>
      <xdr:blipFill>
        <a:blip r:embed="rId1"/>
        <a:stretch>
          <a:fillRect/>
        </a:stretch>
      </xdr:blipFill>
      <xdr:spPr>
        <a:xfrm rot="5400000">
          <a:off x="9627870" y="38427660"/>
          <a:ext cx="14605" cy="1009650"/>
        </a:xfrm>
        <a:prstGeom prst="rect">
          <a:avLst/>
        </a:prstGeom>
      </xdr:spPr>
    </xdr:pic>
    <xdr:clientData/>
  </xdr:oneCellAnchor>
  <xdr:twoCellAnchor editAs="oneCell">
    <xdr:from>
      <xdr:col>9</xdr:col>
      <xdr:colOff>65967</xdr:colOff>
      <xdr:row>31</xdr:row>
      <xdr:rowOff>0</xdr:rowOff>
    </xdr:from>
    <xdr:to>
      <xdr:col>10</xdr:col>
      <xdr:colOff>121212</xdr:colOff>
      <xdr:row>31</xdr:row>
      <xdr:rowOff>13335</xdr:rowOff>
    </xdr:to>
    <xdr:pic>
      <xdr:nvPicPr>
        <xdr:cNvPr id="65" name="图片 1" descr=" "/>
        <xdr:cNvPicPr/>
      </xdr:nvPicPr>
      <xdr:blipFill>
        <a:blip r:embed="rId1"/>
        <a:srcRect/>
        <a:stretch>
          <a:fillRect/>
        </a:stretch>
      </xdr:blipFill>
      <xdr:spPr>
        <a:xfrm rot="5400000">
          <a:off x="9633585" y="38421310"/>
          <a:ext cx="13335" cy="1021080"/>
        </a:xfrm>
        <a:prstGeom prst="rect">
          <a:avLst/>
        </a:prstGeom>
        <a:noFill/>
        <a:ln>
          <a:noFill/>
        </a:ln>
        <a:effectLst/>
      </xdr:spPr>
    </xdr:pic>
    <xdr:clientData/>
  </xdr:twoCellAnchor>
  <xdr:oneCellAnchor>
    <xdr:from>
      <xdr:col>7</xdr:col>
      <xdr:colOff>66675</xdr:colOff>
      <xdr:row>31</xdr:row>
      <xdr:rowOff>0</xdr:rowOff>
    </xdr:from>
    <xdr:ext cx="1009650" cy="14605"/>
    <xdr:pic>
      <xdr:nvPicPr>
        <xdr:cNvPr id="67" name="图片 1"/>
        <xdr:cNvPicPr/>
      </xdr:nvPicPr>
      <xdr:blipFill>
        <a:blip r:embed="rId1"/>
        <a:stretch>
          <a:fillRect/>
        </a:stretch>
      </xdr:blipFill>
      <xdr:spPr>
        <a:xfrm rot="5400000">
          <a:off x="7980045" y="38427660"/>
          <a:ext cx="14605" cy="1009650"/>
        </a:xfrm>
        <a:prstGeom prst="rect">
          <a:avLst/>
        </a:prstGeom>
      </xdr:spPr>
    </xdr:pic>
    <xdr:clientData/>
  </xdr:oneCellAnchor>
  <xdr:twoCellAnchor editAs="oneCell">
    <xdr:from>
      <xdr:col>7</xdr:col>
      <xdr:colOff>66445</xdr:colOff>
      <xdr:row>31</xdr:row>
      <xdr:rowOff>0</xdr:rowOff>
    </xdr:from>
    <xdr:to>
      <xdr:col>8</xdr:col>
      <xdr:colOff>320445</xdr:colOff>
      <xdr:row>31</xdr:row>
      <xdr:rowOff>13335</xdr:rowOff>
    </xdr:to>
    <xdr:pic>
      <xdr:nvPicPr>
        <xdr:cNvPr id="69" name="图片 1" descr=" "/>
        <xdr:cNvPicPr/>
      </xdr:nvPicPr>
      <xdr:blipFill>
        <a:blip r:embed="rId1"/>
        <a:srcRect/>
        <a:stretch>
          <a:fillRect/>
        </a:stretch>
      </xdr:blipFill>
      <xdr:spPr>
        <a:xfrm rot="5400000">
          <a:off x="7971155" y="38436550"/>
          <a:ext cx="13335" cy="990600"/>
        </a:xfrm>
        <a:prstGeom prst="rect">
          <a:avLst/>
        </a:prstGeom>
        <a:noFill/>
        <a:ln>
          <a:noFill/>
        </a:ln>
        <a:effectLst/>
      </xdr:spPr>
    </xdr:pic>
    <xdr:clientData/>
  </xdr:twoCellAnchor>
  <xdr:oneCellAnchor>
    <xdr:from>
      <xdr:col>7</xdr:col>
      <xdr:colOff>66675</xdr:colOff>
      <xdr:row>31</xdr:row>
      <xdr:rowOff>0</xdr:rowOff>
    </xdr:from>
    <xdr:ext cx="1009650" cy="14605"/>
    <xdr:pic>
      <xdr:nvPicPr>
        <xdr:cNvPr id="70" name="图片 1"/>
        <xdr:cNvPicPr/>
      </xdr:nvPicPr>
      <xdr:blipFill>
        <a:blip r:embed="rId1"/>
        <a:stretch>
          <a:fillRect/>
        </a:stretch>
      </xdr:blipFill>
      <xdr:spPr>
        <a:xfrm rot="5400000">
          <a:off x="7980045" y="38427660"/>
          <a:ext cx="14605" cy="1009650"/>
        </a:xfrm>
        <a:prstGeom prst="rect">
          <a:avLst/>
        </a:prstGeom>
      </xdr:spPr>
    </xdr:pic>
    <xdr:clientData/>
  </xdr:oneCellAnchor>
  <xdr:twoCellAnchor editAs="oneCell">
    <xdr:from>
      <xdr:col>7</xdr:col>
      <xdr:colOff>65967</xdr:colOff>
      <xdr:row>31</xdr:row>
      <xdr:rowOff>0</xdr:rowOff>
    </xdr:from>
    <xdr:to>
      <xdr:col>8</xdr:col>
      <xdr:colOff>350447</xdr:colOff>
      <xdr:row>31</xdr:row>
      <xdr:rowOff>13335</xdr:rowOff>
    </xdr:to>
    <xdr:pic>
      <xdr:nvPicPr>
        <xdr:cNvPr id="71" name="图片 1" descr=" "/>
        <xdr:cNvPicPr/>
      </xdr:nvPicPr>
      <xdr:blipFill>
        <a:blip r:embed="rId1"/>
        <a:srcRect/>
        <a:stretch>
          <a:fillRect/>
        </a:stretch>
      </xdr:blipFill>
      <xdr:spPr>
        <a:xfrm rot="5400000">
          <a:off x="7985760" y="38421310"/>
          <a:ext cx="13335" cy="1021080"/>
        </a:xfrm>
        <a:prstGeom prst="rect">
          <a:avLst/>
        </a:prstGeom>
        <a:noFill/>
        <a:ln>
          <a:noFill/>
        </a:ln>
        <a:effectLst/>
      </xdr:spPr>
    </xdr:pic>
    <xdr:clientData/>
  </xdr:twoCellAnchor>
  <xdr:oneCellAnchor>
    <xdr:from>
      <xdr:col>6</xdr:col>
      <xdr:colOff>66675</xdr:colOff>
      <xdr:row>31</xdr:row>
      <xdr:rowOff>0</xdr:rowOff>
    </xdr:from>
    <xdr:ext cx="1009650" cy="14605"/>
    <xdr:pic>
      <xdr:nvPicPr>
        <xdr:cNvPr id="73" name="图片 1"/>
        <xdr:cNvPicPr/>
      </xdr:nvPicPr>
      <xdr:blipFill>
        <a:blip r:embed="rId1"/>
        <a:stretch>
          <a:fillRect/>
        </a:stretch>
      </xdr:blipFill>
      <xdr:spPr>
        <a:xfrm rot="5400000">
          <a:off x="7306945" y="38427660"/>
          <a:ext cx="14605" cy="1009650"/>
        </a:xfrm>
        <a:prstGeom prst="rect">
          <a:avLst/>
        </a:prstGeom>
      </xdr:spPr>
    </xdr:pic>
    <xdr:clientData/>
  </xdr:oneCellAnchor>
  <xdr:twoCellAnchor editAs="oneCell">
    <xdr:from>
      <xdr:col>6</xdr:col>
      <xdr:colOff>66445</xdr:colOff>
      <xdr:row>31</xdr:row>
      <xdr:rowOff>0</xdr:rowOff>
    </xdr:from>
    <xdr:to>
      <xdr:col>7</xdr:col>
      <xdr:colOff>383945</xdr:colOff>
      <xdr:row>31</xdr:row>
      <xdr:rowOff>13335</xdr:rowOff>
    </xdr:to>
    <xdr:pic>
      <xdr:nvPicPr>
        <xdr:cNvPr id="83" name="图片 1" descr=" "/>
        <xdr:cNvPicPr/>
      </xdr:nvPicPr>
      <xdr:blipFill>
        <a:blip r:embed="rId1"/>
        <a:srcRect/>
        <a:stretch>
          <a:fillRect/>
        </a:stretch>
      </xdr:blipFill>
      <xdr:spPr>
        <a:xfrm rot="5400000">
          <a:off x="7298055" y="38436550"/>
          <a:ext cx="13335" cy="990600"/>
        </a:xfrm>
        <a:prstGeom prst="rect">
          <a:avLst/>
        </a:prstGeom>
        <a:noFill/>
        <a:ln>
          <a:noFill/>
        </a:ln>
        <a:effectLst/>
      </xdr:spPr>
    </xdr:pic>
    <xdr:clientData/>
  </xdr:twoCellAnchor>
  <xdr:oneCellAnchor>
    <xdr:from>
      <xdr:col>6</xdr:col>
      <xdr:colOff>66675</xdr:colOff>
      <xdr:row>31</xdr:row>
      <xdr:rowOff>0</xdr:rowOff>
    </xdr:from>
    <xdr:ext cx="1009650" cy="14605"/>
    <xdr:pic>
      <xdr:nvPicPr>
        <xdr:cNvPr id="84" name="图片 1"/>
        <xdr:cNvPicPr/>
      </xdr:nvPicPr>
      <xdr:blipFill>
        <a:blip r:embed="rId1"/>
        <a:stretch>
          <a:fillRect/>
        </a:stretch>
      </xdr:blipFill>
      <xdr:spPr>
        <a:xfrm rot="5400000">
          <a:off x="7306945" y="38427660"/>
          <a:ext cx="14605" cy="1009650"/>
        </a:xfrm>
        <a:prstGeom prst="rect">
          <a:avLst/>
        </a:prstGeom>
      </xdr:spPr>
    </xdr:pic>
    <xdr:clientData/>
  </xdr:oneCellAnchor>
  <xdr:twoCellAnchor editAs="oneCell">
    <xdr:from>
      <xdr:col>6</xdr:col>
      <xdr:colOff>65967</xdr:colOff>
      <xdr:row>31</xdr:row>
      <xdr:rowOff>0</xdr:rowOff>
    </xdr:from>
    <xdr:to>
      <xdr:col>7</xdr:col>
      <xdr:colOff>413947</xdr:colOff>
      <xdr:row>31</xdr:row>
      <xdr:rowOff>13335</xdr:rowOff>
    </xdr:to>
    <xdr:pic>
      <xdr:nvPicPr>
        <xdr:cNvPr id="85" name="图片 1" descr=" "/>
        <xdr:cNvPicPr/>
      </xdr:nvPicPr>
      <xdr:blipFill>
        <a:blip r:embed="rId1"/>
        <a:srcRect/>
        <a:stretch>
          <a:fillRect/>
        </a:stretch>
      </xdr:blipFill>
      <xdr:spPr>
        <a:xfrm rot="5400000">
          <a:off x="7312660" y="38421310"/>
          <a:ext cx="13335" cy="1021080"/>
        </a:xfrm>
        <a:prstGeom prst="rect">
          <a:avLst/>
        </a:prstGeom>
        <a:noFill/>
        <a:ln>
          <a:noFill/>
        </a:ln>
        <a:effectLst/>
      </xdr:spPr>
    </xdr:pic>
    <xdr:clientData/>
  </xdr:twoCellAnchor>
  <xdr:oneCellAnchor>
    <xdr:from>
      <xdr:col>14</xdr:col>
      <xdr:colOff>380365</xdr:colOff>
      <xdr:row>30</xdr:row>
      <xdr:rowOff>0</xdr:rowOff>
    </xdr:from>
    <xdr:ext cx="1734820" cy="1012825"/>
    <xdr:pic>
      <xdr:nvPicPr>
        <xdr:cNvPr id="89" name="图片 88"/>
        <xdr:cNvPicPr/>
      </xdr:nvPicPr>
      <xdr:blipFill>
        <a:blip r:embed="rId1"/>
        <a:stretch>
          <a:fillRect/>
        </a:stretch>
      </xdr:blipFill>
      <xdr:spPr>
        <a:xfrm>
          <a:off x="16315055" y="37947600"/>
          <a:ext cx="1734820" cy="1012825"/>
        </a:xfrm>
        <a:prstGeom prst="rect">
          <a:avLst/>
        </a:prstGeom>
      </xdr:spPr>
    </xdr:pic>
    <xdr:clientData/>
  </xdr:oneCellAnchor>
  <xdr:oneCellAnchor>
    <xdr:from>
      <xdr:col>14</xdr:col>
      <xdr:colOff>380365</xdr:colOff>
      <xdr:row>31</xdr:row>
      <xdr:rowOff>0</xdr:rowOff>
    </xdr:from>
    <xdr:ext cx="1734820" cy="1012825"/>
    <xdr:pic>
      <xdr:nvPicPr>
        <xdr:cNvPr id="90" name="图片 1"/>
        <xdr:cNvPicPr/>
      </xdr:nvPicPr>
      <xdr:blipFill>
        <a:blip r:embed="rId1"/>
        <a:stretch>
          <a:fillRect/>
        </a:stretch>
      </xdr:blipFill>
      <xdr:spPr>
        <a:xfrm>
          <a:off x="16315055" y="38925500"/>
          <a:ext cx="1734820" cy="1012825"/>
        </a:xfrm>
        <a:prstGeom prst="rect">
          <a:avLst/>
        </a:prstGeom>
      </xdr:spPr>
    </xdr:pic>
    <xdr:clientData/>
  </xdr:oneCellAnchor>
  <xdr:oneCellAnchor>
    <xdr:from>
      <xdr:col>24</xdr:col>
      <xdr:colOff>73025</xdr:colOff>
      <xdr:row>30</xdr:row>
      <xdr:rowOff>0</xdr:rowOff>
    </xdr:from>
    <xdr:ext cx="15875" cy="850265"/>
    <xdr:pic>
      <xdr:nvPicPr>
        <xdr:cNvPr id="92" name="图片 1"/>
        <xdr:cNvPicPr/>
      </xdr:nvPicPr>
      <xdr:blipFill>
        <a:blip r:embed="rId1"/>
        <a:stretch>
          <a:fillRect/>
        </a:stretch>
      </xdr:blipFill>
      <xdr:spPr>
        <a:xfrm>
          <a:off x="22788880" y="37947600"/>
          <a:ext cx="15875" cy="850265"/>
        </a:xfrm>
        <a:prstGeom prst="rect">
          <a:avLst/>
        </a:prstGeom>
      </xdr:spPr>
    </xdr:pic>
    <xdr:clientData/>
  </xdr:oneCellAnchor>
  <xdr:oneCellAnchor>
    <xdr:from>
      <xdr:col>23</xdr:col>
      <xdr:colOff>0</xdr:colOff>
      <xdr:row>31</xdr:row>
      <xdr:rowOff>0</xdr:rowOff>
    </xdr:from>
    <xdr:ext cx="15875" cy="850265"/>
    <xdr:pic>
      <xdr:nvPicPr>
        <xdr:cNvPr id="93" name="图片 1"/>
        <xdr:cNvPicPr/>
      </xdr:nvPicPr>
      <xdr:blipFill>
        <a:blip r:embed="rId1"/>
        <a:stretch>
          <a:fillRect/>
        </a:stretch>
      </xdr:blipFill>
      <xdr:spPr>
        <a:xfrm>
          <a:off x="22042755" y="38925500"/>
          <a:ext cx="15875" cy="850265"/>
        </a:xfrm>
        <a:prstGeom prst="rect">
          <a:avLst/>
        </a:prstGeom>
      </xdr:spPr>
    </xdr:pic>
    <xdr:clientData/>
  </xdr:oneCellAnchor>
  <xdr:oneCellAnchor>
    <xdr:from>
      <xdr:col>24</xdr:col>
      <xdr:colOff>73025</xdr:colOff>
      <xdr:row>31</xdr:row>
      <xdr:rowOff>0</xdr:rowOff>
    </xdr:from>
    <xdr:ext cx="15875" cy="850265"/>
    <xdr:pic>
      <xdr:nvPicPr>
        <xdr:cNvPr id="94" name="图片 1"/>
        <xdr:cNvPicPr/>
      </xdr:nvPicPr>
      <xdr:blipFill>
        <a:blip r:embed="rId1"/>
        <a:stretch>
          <a:fillRect/>
        </a:stretch>
      </xdr:blipFill>
      <xdr:spPr>
        <a:xfrm>
          <a:off x="22788880" y="38925500"/>
          <a:ext cx="15875" cy="850265"/>
        </a:xfrm>
        <a:prstGeom prst="rect">
          <a:avLst/>
        </a:prstGeom>
      </xdr:spPr>
    </xdr:pic>
    <xdr:clientData/>
  </xdr:oneCellAnchor>
  <xdr:oneCellAnchor>
    <xdr:from>
      <xdr:col>23</xdr:col>
      <xdr:colOff>0</xdr:colOff>
      <xdr:row>30</xdr:row>
      <xdr:rowOff>0</xdr:rowOff>
    </xdr:from>
    <xdr:ext cx="15875" cy="850265"/>
    <xdr:pic>
      <xdr:nvPicPr>
        <xdr:cNvPr id="95" name="图片 1"/>
        <xdr:cNvPicPr/>
      </xdr:nvPicPr>
      <xdr:blipFill>
        <a:blip r:embed="rId1"/>
        <a:stretch>
          <a:fillRect/>
        </a:stretch>
      </xdr:blipFill>
      <xdr:spPr>
        <a:xfrm>
          <a:off x="22042755" y="37947600"/>
          <a:ext cx="15875" cy="850265"/>
        </a:xfrm>
        <a:prstGeom prst="rect">
          <a:avLst/>
        </a:prstGeom>
      </xdr:spPr>
    </xdr:pic>
    <xdr:clientData/>
  </xdr:oneCellAnchor>
  <xdr:oneCellAnchor>
    <xdr:from>
      <xdr:col>14</xdr:col>
      <xdr:colOff>380365</xdr:colOff>
      <xdr:row>31</xdr:row>
      <xdr:rowOff>0</xdr:rowOff>
    </xdr:from>
    <xdr:ext cx="1734820" cy="814705"/>
    <xdr:pic>
      <xdr:nvPicPr>
        <xdr:cNvPr id="97" name="图片 1"/>
        <xdr:cNvPicPr/>
      </xdr:nvPicPr>
      <xdr:blipFill>
        <a:blip r:embed="rId1"/>
        <a:stretch>
          <a:fillRect/>
        </a:stretch>
      </xdr:blipFill>
      <xdr:spPr>
        <a:xfrm>
          <a:off x="16315055" y="38925500"/>
          <a:ext cx="1734820" cy="814705"/>
        </a:xfrm>
        <a:prstGeom prst="rect">
          <a:avLst/>
        </a:prstGeom>
      </xdr:spPr>
    </xdr:pic>
    <xdr:clientData/>
  </xdr:oneCellAnchor>
  <xdr:oneCellAnchor>
    <xdr:from>
      <xdr:col>23</xdr:col>
      <xdr:colOff>73025</xdr:colOff>
      <xdr:row>31</xdr:row>
      <xdr:rowOff>0</xdr:rowOff>
    </xdr:from>
    <xdr:ext cx="15875" cy="850265"/>
    <xdr:pic>
      <xdr:nvPicPr>
        <xdr:cNvPr id="98" name="图片 1"/>
        <xdr:cNvPicPr/>
      </xdr:nvPicPr>
      <xdr:blipFill>
        <a:blip r:embed="rId1"/>
        <a:stretch>
          <a:fillRect/>
        </a:stretch>
      </xdr:blipFill>
      <xdr:spPr>
        <a:xfrm>
          <a:off x="22115780" y="38925500"/>
          <a:ext cx="15875" cy="850265"/>
        </a:xfrm>
        <a:prstGeom prst="rect">
          <a:avLst/>
        </a:prstGeom>
      </xdr:spPr>
    </xdr:pic>
    <xdr:clientData/>
  </xdr:oneCellAnchor>
  <xdr:oneCellAnchor>
    <xdr:from>
      <xdr:col>14</xdr:col>
      <xdr:colOff>380365</xdr:colOff>
      <xdr:row>30</xdr:row>
      <xdr:rowOff>0</xdr:rowOff>
    </xdr:from>
    <xdr:ext cx="1734820" cy="1012825"/>
    <xdr:pic>
      <xdr:nvPicPr>
        <xdr:cNvPr id="99" name="图片 1"/>
        <xdr:cNvPicPr/>
      </xdr:nvPicPr>
      <xdr:blipFill>
        <a:blip r:embed="rId1"/>
        <a:stretch>
          <a:fillRect/>
        </a:stretch>
      </xdr:blipFill>
      <xdr:spPr>
        <a:xfrm>
          <a:off x="16315055" y="37947600"/>
          <a:ext cx="1734820" cy="1012825"/>
        </a:xfrm>
        <a:prstGeom prst="rect">
          <a:avLst/>
        </a:prstGeom>
      </xdr:spPr>
    </xdr:pic>
    <xdr:clientData/>
  </xdr:oneCellAnchor>
  <xdr:oneCellAnchor>
    <xdr:from>
      <xdr:col>14</xdr:col>
      <xdr:colOff>380365</xdr:colOff>
      <xdr:row>30</xdr:row>
      <xdr:rowOff>0</xdr:rowOff>
    </xdr:from>
    <xdr:ext cx="1734820" cy="1012825"/>
    <xdr:pic>
      <xdr:nvPicPr>
        <xdr:cNvPr id="102" name="图片 101"/>
        <xdr:cNvPicPr/>
      </xdr:nvPicPr>
      <xdr:blipFill>
        <a:blip r:embed="rId1"/>
        <a:stretch>
          <a:fillRect/>
        </a:stretch>
      </xdr:blipFill>
      <xdr:spPr>
        <a:xfrm>
          <a:off x="16315055" y="37947600"/>
          <a:ext cx="1734820" cy="1012825"/>
        </a:xfrm>
        <a:prstGeom prst="rect">
          <a:avLst/>
        </a:prstGeom>
      </xdr:spPr>
    </xdr:pic>
    <xdr:clientData/>
  </xdr:oneCellAnchor>
  <xdr:oneCellAnchor>
    <xdr:from>
      <xdr:col>24</xdr:col>
      <xdr:colOff>73025</xdr:colOff>
      <xdr:row>30</xdr:row>
      <xdr:rowOff>0</xdr:rowOff>
    </xdr:from>
    <xdr:ext cx="15875" cy="850265"/>
    <xdr:pic>
      <xdr:nvPicPr>
        <xdr:cNvPr id="103" name="图片 1"/>
        <xdr:cNvPicPr/>
      </xdr:nvPicPr>
      <xdr:blipFill>
        <a:blip r:embed="rId1"/>
        <a:stretch>
          <a:fillRect/>
        </a:stretch>
      </xdr:blipFill>
      <xdr:spPr>
        <a:xfrm>
          <a:off x="22788880" y="37947600"/>
          <a:ext cx="15875" cy="850265"/>
        </a:xfrm>
        <a:prstGeom prst="rect">
          <a:avLst/>
        </a:prstGeom>
      </xdr:spPr>
    </xdr:pic>
    <xdr:clientData/>
  </xdr:oneCellAnchor>
  <xdr:oneCellAnchor>
    <xdr:from>
      <xdr:col>23</xdr:col>
      <xdr:colOff>0</xdr:colOff>
      <xdr:row>30</xdr:row>
      <xdr:rowOff>0</xdr:rowOff>
    </xdr:from>
    <xdr:ext cx="15875" cy="850265"/>
    <xdr:pic>
      <xdr:nvPicPr>
        <xdr:cNvPr id="104" name="图片 1"/>
        <xdr:cNvPicPr/>
      </xdr:nvPicPr>
      <xdr:blipFill>
        <a:blip r:embed="rId1"/>
        <a:stretch>
          <a:fillRect/>
        </a:stretch>
      </xdr:blipFill>
      <xdr:spPr>
        <a:xfrm>
          <a:off x="22042755" y="37947600"/>
          <a:ext cx="15875" cy="850265"/>
        </a:xfrm>
        <a:prstGeom prst="rect">
          <a:avLst/>
        </a:prstGeom>
      </xdr:spPr>
    </xdr:pic>
    <xdr:clientData/>
  </xdr:oneCellAnchor>
  <xdr:oneCellAnchor>
    <xdr:from>
      <xdr:col>23</xdr:col>
      <xdr:colOff>73025</xdr:colOff>
      <xdr:row>30</xdr:row>
      <xdr:rowOff>0</xdr:rowOff>
    </xdr:from>
    <xdr:ext cx="15875" cy="850265"/>
    <xdr:pic>
      <xdr:nvPicPr>
        <xdr:cNvPr id="108" name="图片 1"/>
        <xdr:cNvPicPr/>
      </xdr:nvPicPr>
      <xdr:blipFill>
        <a:blip r:embed="rId1"/>
        <a:stretch>
          <a:fillRect/>
        </a:stretch>
      </xdr:blipFill>
      <xdr:spPr>
        <a:xfrm>
          <a:off x="22115780" y="37947600"/>
          <a:ext cx="15875" cy="850265"/>
        </a:xfrm>
        <a:prstGeom prst="rect">
          <a:avLst/>
        </a:prstGeom>
      </xdr:spPr>
    </xdr:pic>
    <xdr:clientData/>
  </xdr:oneCellAnchor>
  <xdr:twoCellAnchor editAs="oneCell">
    <xdr:from>
      <xdr:col>24</xdr:col>
      <xdr:colOff>72203</xdr:colOff>
      <xdr:row>30</xdr:row>
      <xdr:rowOff>0</xdr:rowOff>
    </xdr:from>
    <xdr:to>
      <xdr:col>24</xdr:col>
      <xdr:colOff>87443</xdr:colOff>
      <xdr:row>30</xdr:row>
      <xdr:rowOff>848995</xdr:rowOff>
    </xdr:to>
    <xdr:pic>
      <xdr:nvPicPr>
        <xdr:cNvPr id="109" name="图片 1" descr=" "/>
        <xdr:cNvPicPr/>
      </xdr:nvPicPr>
      <xdr:blipFill>
        <a:blip r:embed="rId1"/>
        <a:srcRect/>
        <a:stretch>
          <a:fillRect/>
        </a:stretch>
      </xdr:blipFill>
      <xdr:spPr>
        <a:xfrm>
          <a:off x="22787610" y="37947600"/>
          <a:ext cx="15240" cy="848995"/>
        </a:xfrm>
        <a:prstGeom prst="rect">
          <a:avLst/>
        </a:prstGeom>
        <a:noFill/>
        <a:ln>
          <a:noFill/>
        </a:ln>
        <a:effectLst/>
      </xdr:spPr>
    </xdr:pic>
    <xdr:clientData/>
  </xdr:twoCellAnchor>
  <xdr:twoCellAnchor editAs="oneCell">
    <xdr:from>
      <xdr:col>23</xdr:col>
      <xdr:colOff>0</xdr:colOff>
      <xdr:row>30</xdr:row>
      <xdr:rowOff>0</xdr:rowOff>
    </xdr:from>
    <xdr:to>
      <xdr:col>23</xdr:col>
      <xdr:colOff>17145</xdr:colOff>
      <xdr:row>30</xdr:row>
      <xdr:rowOff>848995</xdr:rowOff>
    </xdr:to>
    <xdr:pic>
      <xdr:nvPicPr>
        <xdr:cNvPr id="110" name="图片 1" descr=" "/>
        <xdr:cNvPicPr/>
      </xdr:nvPicPr>
      <xdr:blipFill>
        <a:blip r:embed="rId1"/>
        <a:srcRect/>
        <a:stretch>
          <a:fillRect/>
        </a:stretch>
      </xdr:blipFill>
      <xdr:spPr>
        <a:xfrm>
          <a:off x="22042755" y="37947600"/>
          <a:ext cx="17145" cy="848995"/>
        </a:xfrm>
        <a:prstGeom prst="rect">
          <a:avLst/>
        </a:prstGeom>
        <a:noFill/>
        <a:ln>
          <a:noFill/>
        </a:ln>
        <a:effectLst/>
      </xdr:spPr>
    </xdr:pic>
    <xdr:clientData/>
  </xdr:twoCellAnchor>
  <xdr:twoCellAnchor editAs="oneCell">
    <xdr:from>
      <xdr:col>14</xdr:col>
      <xdr:colOff>379468</xdr:colOff>
      <xdr:row>31</xdr:row>
      <xdr:rowOff>0</xdr:rowOff>
    </xdr:from>
    <xdr:to>
      <xdr:col>14</xdr:col>
      <xdr:colOff>601718</xdr:colOff>
      <xdr:row>31</xdr:row>
      <xdr:rowOff>1010920</xdr:rowOff>
    </xdr:to>
    <xdr:pic>
      <xdr:nvPicPr>
        <xdr:cNvPr id="111" name="图片 1" descr=" "/>
        <xdr:cNvPicPr/>
      </xdr:nvPicPr>
      <xdr:blipFill>
        <a:blip r:embed="rId1"/>
        <a:srcRect/>
        <a:stretch>
          <a:fillRect/>
        </a:stretch>
      </xdr:blipFill>
      <xdr:spPr>
        <a:xfrm>
          <a:off x="16313785" y="38925500"/>
          <a:ext cx="222250" cy="1010920"/>
        </a:xfrm>
        <a:prstGeom prst="rect">
          <a:avLst/>
        </a:prstGeom>
        <a:noFill/>
        <a:ln>
          <a:noFill/>
        </a:ln>
        <a:effectLst/>
      </xdr:spPr>
    </xdr:pic>
    <xdr:clientData/>
  </xdr:twoCellAnchor>
  <xdr:twoCellAnchor editAs="oneCell">
    <xdr:from>
      <xdr:col>25</xdr:col>
      <xdr:colOff>0</xdr:colOff>
      <xdr:row>31</xdr:row>
      <xdr:rowOff>0</xdr:rowOff>
    </xdr:from>
    <xdr:to>
      <xdr:col>25</xdr:col>
      <xdr:colOff>17145</xdr:colOff>
      <xdr:row>31</xdr:row>
      <xdr:rowOff>848995</xdr:rowOff>
    </xdr:to>
    <xdr:pic>
      <xdr:nvPicPr>
        <xdr:cNvPr id="112" name="图片 1" descr=" "/>
        <xdr:cNvPicPr/>
      </xdr:nvPicPr>
      <xdr:blipFill>
        <a:blip r:embed="rId1"/>
        <a:srcRect/>
        <a:stretch>
          <a:fillRect/>
        </a:stretch>
      </xdr:blipFill>
      <xdr:spPr>
        <a:xfrm>
          <a:off x="23477855" y="38925500"/>
          <a:ext cx="17145" cy="848995"/>
        </a:xfrm>
        <a:prstGeom prst="rect">
          <a:avLst/>
        </a:prstGeom>
        <a:noFill/>
        <a:ln>
          <a:noFill/>
        </a:ln>
        <a:effectLst/>
      </xdr:spPr>
    </xdr:pic>
    <xdr:clientData/>
  </xdr:twoCellAnchor>
  <xdr:twoCellAnchor editAs="oneCell">
    <xdr:from>
      <xdr:col>25</xdr:col>
      <xdr:colOff>0</xdr:colOff>
      <xdr:row>30</xdr:row>
      <xdr:rowOff>0</xdr:rowOff>
    </xdr:from>
    <xdr:to>
      <xdr:col>25</xdr:col>
      <xdr:colOff>17145</xdr:colOff>
      <xdr:row>30</xdr:row>
      <xdr:rowOff>848995</xdr:rowOff>
    </xdr:to>
    <xdr:pic>
      <xdr:nvPicPr>
        <xdr:cNvPr id="113" name="图片 1" descr=" "/>
        <xdr:cNvPicPr/>
      </xdr:nvPicPr>
      <xdr:blipFill>
        <a:blip r:embed="rId1"/>
        <a:srcRect/>
        <a:stretch>
          <a:fillRect/>
        </a:stretch>
      </xdr:blipFill>
      <xdr:spPr>
        <a:xfrm>
          <a:off x="23477855" y="37947600"/>
          <a:ext cx="17145" cy="848995"/>
        </a:xfrm>
        <a:prstGeom prst="rect">
          <a:avLst/>
        </a:prstGeom>
        <a:noFill/>
        <a:ln>
          <a:noFill/>
        </a:ln>
        <a:effectLst/>
      </xdr:spPr>
    </xdr:pic>
    <xdr:clientData/>
  </xdr:twoCellAnchor>
  <xdr:twoCellAnchor>
    <xdr:from>
      <xdr:col>25</xdr:col>
      <xdr:colOff>0</xdr:colOff>
      <xdr:row>23</xdr:row>
      <xdr:rowOff>0</xdr:rowOff>
    </xdr:from>
    <xdr:to>
      <xdr:col>25</xdr:col>
      <xdr:colOff>17113</xdr:colOff>
      <xdr:row>23</xdr:row>
      <xdr:rowOff>834776</xdr:rowOff>
    </xdr:to>
    <xdr:pic>
      <xdr:nvPicPr>
        <xdr:cNvPr id="114" name="图片 1" descr=" "/>
        <xdr:cNvPicPr/>
      </xdr:nvPicPr>
      <xdr:blipFill>
        <a:blip r:embed="rId1"/>
        <a:srcRect/>
        <a:stretch>
          <a:fillRect/>
        </a:stretch>
      </xdr:blipFill>
      <xdr:spPr>
        <a:xfrm>
          <a:off x="23477855" y="27393900"/>
          <a:ext cx="16510" cy="83439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J43"/>
  <sheetViews>
    <sheetView tabSelected="1" zoomScale="70" zoomScaleNormal="70" workbookViewId="0">
      <pane ySplit="7" topLeftCell="A8" activePane="bottomLeft" state="frozen"/>
      <selection/>
      <selection pane="bottomLeft" activeCell="K9" sqref="K9"/>
    </sheetView>
  </sheetViews>
  <sheetFormatPr defaultColWidth="9" defaultRowHeight="15.6" customHeight="1"/>
  <cols>
    <col min="1" max="1" width="5.5" style="7" customWidth="1"/>
    <col min="2" max="2" width="15.275" style="8" customWidth="1"/>
    <col min="3" max="3" width="9.5" style="9" customWidth="1"/>
    <col min="4" max="4" width="9.46666666666667" style="9" customWidth="1"/>
    <col min="5" max="5" width="10" style="9" customWidth="1"/>
    <col min="6" max="6" width="38.75" style="9" customWidth="1"/>
    <col min="7" max="7" width="8.83333333333333" style="9" customWidth="1"/>
    <col min="8" max="8" width="9.66666666666667" style="9" customWidth="1"/>
    <col min="9" max="9" width="11.9583333333333" style="9" customWidth="1"/>
    <col min="10" max="12" width="12.675" style="9" customWidth="1"/>
    <col min="13" max="13" width="10" style="9" customWidth="1"/>
    <col min="14" max="14" width="42.1416666666667" style="9" customWidth="1"/>
    <col min="15" max="15" width="13.8333333333333" style="9" customWidth="1"/>
    <col min="16" max="16" width="7.83333333333333" style="6" customWidth="1"/>
    <col min="17" max="17" width="8.16666666666667" style="6" customWidth="1"/>
    <col min="18" max="18" width="8.03333333333333" style="6" customWidth="1"/>
    <col min="19" max="19" width="8.83333333333333" style="6" customWidth="1"/>
    <col min="20" max="20" width="8.20833333333333" style="6" customWidth="1"/>
    <col min="21" max="21" width="7.83333333333333" style="6" customWidth="1"/>
    <col min="22" max="22" width="8.66666666666667" style="6" customWidth="1"/>
    <col min="23" max="23" width="8.75" style="9" customWidth="1"/>
    <col min="24" max="24" width="8.83333333333333" style="6" customWidth="1"/>
    <col min="25" max="25" width="10" style="6" customWidth="1"/>
    <col min="26" max="26" width="10.7666666666667" style="6" customWidth="1"/>
    <col min="27" max="27" width="14" style="10" hidden="1" customWidth="1"/>
    <col min="28" max="36" width="9" style="3" hidden="1" customWidth="1"/>
    <col min="37" max="37" width="3.95833333333333" style="3" customWidth="1"/>
    <col min="38" max="38" width="12.2083333333333" style="3" customWidth="1"/>
    <col min="39" max="16384" width="9" style="3"/>
  </cols>
  <sheetData>
    <row r="1" ht="28" customHeight="1" spans="1:27">
      <c r="A1" s="11" t="s">
        <v>0</v>
      </c>
      <c r="B1" s="11"/>
      <c r="C1" s="11"/>
      <c r="D1" s="11"/>
      <c r="E1" s="11"/>
      <c r="F1" s="11"/>
      <c r="G1" s="11"/>
      <c r="H1" s="11"/>
      <c r="I1" s="11"/>
      <c r="J1" s="11"/>
      <c r="K1" s="11"/>
      <c r="L1" s="11"/>
      <c r="M1" s="11"/>
      <c r="N1" s="11"/>
      <c r="O1" s="11"/>
      <c r="P1" s="11"/>
      <c r="Q1" s="11"/>
      <c r="R1" s="11"/>
      <c r="S1" s="11"/>
      <c r="T1" s="11"/>
      <c r="U1" s="11"/>
      <c r="V1" s="11"/>
      <c r="W1" s="11"/>
      <c r="X1" s="11"/>
      <c r="Y1" s="11"/>
      <c r="Z1" s="11"/>
      <c r="AA1" s="108"/>
    </row>
    <row r="2" ht="60" customHeight="1" spans="1:27">
      <c r="A2" s="12" t="s">
        <v>1</v>
      </c>
      <c r="B2" s="12"/>
      <c r="C2" s="12"/>
      <c r="D2" s="12"/>
      <c r="E2" s="12"/>
      <c r="F2" s="12"/>
      <c r="G2" s="12"/>
      <c r="H2" s="12"/>
      <c r="I2" s="12"/>
      <c r="J2" s="12"/>
      <c r="K2" s="12"/>
      <c r="L2" s="12"/>
      <c r="M2" s="12"/>
      <c r="N2" s="12"/>
      <c r="O2" s="12"/>
      <c r="P2" s="12"/>
      <c r="Q2" s="12"/>
      <c r="R2" s="12"/>
      <c r="S2" s="12"/>
      <c r="T2" s="12"/>
      <c r="U2" s="12"/>
      <c r="V2" s="12"/>
      <c r="W2" s="12"/>
      <c r="X2" s="12"/>
      <c r="Y2" s="12"/>
      <c r="Z2" s="109"/>
      <c r="AA2" s="110"/>
    </row>
    <row r="3" s="1" customFormat="1" ht="20" customHeight="1" spans="1:28">
      <c r="A3" s="13" t="s">
        <v>2</v>
      </c>
      <c r="B3" s="14" t="s">
        <v>3</v>
      </c>
      <c r="C3" s="14" t="s">
        <v>4</v>
      </c>
      <c r="D3" s="14" t="s">
        <v>5</v>
      </c>
      <c r="E3" s="14" t="s">
        <v>6</v>
      </c>
      <c r="F3" s="14" t="s">
        <v>7</v>
      </c>
      <c r="G3" s="14" t="s">
        <v>8</v>
      </c>
      <c r="H3" s="14" t="s">
        <v>9</v>
      </c>
      <c r="I3" s="14" t="s">
        <v>10</v>
      </c>
      <c r="J3" s="14"/>
      <c r="K3" s="14"/>
      <c r="L3" s="14"/>
      <c r="M3" s="14"/>
      <c r="N3" s="14" t="s">
        <v>11</v>
      </c>
      <c r="O3" s="14"/>
      <c r="P3" s="14"/>
      <c r="Q3" s="14"/>
      <c r="R3" s="14"/>
      <c r="S3" s="14"/>
      <c r="T3" s="14"/>
      <c r="U3" s="14"/>
      <c r="V3" s="14"/>
      <c r="W3" s="14"/>
      <c r="X3" s="14" t="s">
        <v>12</v>
      </c>
      <c r="Y3" s="14" t="s">
        <v>13</v>
      </c>
      <c r="Z3" s="14" t="s">
        <v>14</v>
      </c>
      <c r="AA3" s="14" t="s">
        <v>15</v>
      </c>
      <c r="AB3" s="111" t="s">
        <v>16</v>
      </c>
    </row>
    <row r="4" s="1" customFormat="1" ht="24" customHeight="1" spans="1:28">
      <c r="A4" s="13"/>
      <c r="B4" s="14"/>
      <c r="C4" s="14"/>
      <c r="D4" s="14"/>
      <c r="E4" s="14"/>
      <c r="F4" s="14"/>
      <c r="G4" s="14"/>
      <c r="H4" s="14"/>
      <c r="I4" s="14"/>
      <c r="J4" s="14"/>
      <c r="K4" s="14"/>
      <c r="L4" s="14"/>
      <c r="M4" s="14"/>
      <c r="N4" s="14" t="s">
        <v>17</v>
      </c>
      <c r="O4" s="14" t="s">
        <v>18</v>
      </c>
      <c r="P4" s="14" t="s">
        <v>19</v>
      </c>
      <c r="Q4" s="14"/>
      <c r="R4" s="14" t="s">
        <v>20</v>
      </c>
      <c r="S4" s="14"/>
      <c r="T4" s="14"/>
      <c r="U4" s="14" t="s">
        <v>21</v>
      </c>
      <c r="V4" s="14"/>
      <c r="W4" s="14"/>
      <c r="X4" s="14"/>
      <c r="Y4" s="14"/>
      <c r="Z4" s="14"/>
      <c r="AA4" s="14"/>
      <c r="AB4" s="112"/>
    </row>
    <row r="5" s="1" customFormat="1" ht="51" customHeight="1" spans="1:28">
      <c r="A5" s="13"/>
      <c r="B5" s="14"/>
      <c r="C5" s="14"/>
      <c r="D5" s="14"/>
      <c r="E5" s="14"/>
      <c r="F5" s="14"/>
      <c r="G5" s="14"/>
      <c r="H5" s="14"/>
      <c r="I5" s="14" t="s">
        <v>22</v>
      </c>
      <c r="J5" s="14" t="s">
        <v>23</v>
      </c>
      <c r="K5" s="14" t="s">
        <v>24</v>
      </c>
      <c r="L5" s="14"/>
      <c r="M5" s="14" t="s">
        <v>25</v>
      </c>
      <c r="N5" s="14"/>
      <c r="O5" s="14"/>
      <c r="P5" s="14" t="s">
        <v>26</v>
      </c>
      <c r="Q5" s="14" t="s">
        <v>27</v>
      </c>
      <c r="R5" s="14" t="s">
        <v>28</v>
      </c>
      <c r="S5" s="14" t="s">
        <v>29</v>
      </c>
      <c r="T5" s="14" t="s">
        <v>30</v>
      </c>
      <c r="U5" s="14" t="s">
        <v>28</v>
      </c>
      <c r="V5" s="14" t="s">
        <v>31</v>
      </c>
      <c r="W5" s="14" t="s">
        <v>32</v>
      </c>
      <c r="X5" s="14"/>
      <c r="Y5" s="14"/>
      <c r="Z5" s="14"/>
      <c r="AA5" s="14"/>
      <c r="AB5" s="113"/>
    </row>
    <row r="6" s="1" customFormat="1" ht="35" customHeight="1" spans="1:28">
      <c r="A6" s="15"/>
      <c r="B6" s="16" t="s">
        <v>33</v>
      </c>
      <c r="C6" s="16"/>
      <c r="D6" s="16"/>
      <c r="E6" s="16"/>
      <c r="F6" s="16"/>
      <c r="G6" s="16">
        <f>G7+G30+G38+G40+G42</f>
        <v>3548</v>
      </c>
      <c r="H6" s="16">
        <f>H7+H30+H38+H40+H42</f>
        <v>2737.5</v>
      </c>
      <c r="I6" s="16">
        <f>I7+I30+I38+I40+I42</f>
        <v>886</v>
      </c>
      <c r="J6" s="16">
        <f>J7+J30+J38+J40+J42</f>
        <v>1579</v>
      </c>
      <c r="K6" s="16">
        <f>K7+K30+K38+K40+K42</f>
        <v>272.5</v>
      </c>
      <c r="L6" s="16"/>
      <c r="M6" s="16">
        <f>M7+M30+M38+M40+M42</f>
        <v>844.9</v>
      </c>
      <c r="N6" s="16"/>
      <c r="O6" s="16"/>
      <c r="P6" s="16"/>
      <c r="Q6" s="16"/>
      <c r="R6" s="16"/>
      <c r="S6" s="16"/>
      <c r="T6" s="16"/>
      <c r="U6" s="16"/>
      <c r="V6" s="16"/>
      <c r="W6" s="16"/>
      <c r="X6" s="16"/>
      <c r="Y6" s="16"/>
      <c r="Z6" s="16"/>
      <c r="AA6" s="16"/>
      <c r="AB6" s="114"/>
    </row>
    <row r="7" s="2" customFormat="1" ht="40" customHeight="1" spans="1:28">
      <c r="A7" s="13" t="s">
        <v>34</v>
      </c>
      <c r="B7" s="17" t="s">
        <v>35</v>
      </c>
      <c r="C7" s="18"/>
      <c r="D7" s="18"/>
      <c r="E7" s="18"/>
      <c r="F7" s="18"/>
      <c r="G7" s="14">
        <f>SUM(G8:G29)</f>
        <v>2614</v>
      </c>
      <c r="H7" s="14">
        <f>SUM(H8:H29)</f>
        <v>1803.5</v>
      </c>
      <c r="I7" s="14">
        <f>SUM(I8:I29)</f>
        <v>708</v>
      </c>
      <c r="J7" s="14">
        <f>SUM(J8:J29)</f>
        <v>823</v>
      </c>
      <c r="K7" s="14">
        <f>SUM(K8:K29)</f>
        <v>272.5</v>
      </c>
      <c r="L7" s="14"/>
      <c r="M7" s="14">
        <f>SUM(M8:M29)</f>
        <v>810.5</v>
      </c>
      <c r="N7" s="18"/>
      <c r="O7" s="18"/>
      <c r="P7" s="18"/>
      <c r="Q7" s="18"/>
      <c r="R7" s="18"/>
      <c r="S7" s="18"/>
      <c r="T7" s="18"/>
      <c r="U7" s="18"/>
      <c r="V7" s="18"/>
      <c r="W7" s="18"/>
      <c r="X7" s="98"/>
      <c r="Y7" s="98"/>
      <c r="Z7" s="98"/>
      <c r="AA7" s="115"/>
      <c r="AB7" s="116"/>
    </row>
    <row r="8" s="3" customFormat="1" ht="107" customHeight="1" spans="1:34">
      <c r="A8" s="19">
        <v>1</v>
      </c>
      <c r="B8" s="20" t="s">
        <v>36</v>
      </c>
      <c r="C8" s="21" t="s">
        <v>37</v>
      </c>
      <c r="D8" s="22" t="s">
        <v>38</v>
      </c>
      <c r="E8" s="22" t="s">
        <v>39</v>
      </c>
      <c r="F8" s="23" t="s">
        <v>40</v>
      </c>
      <c r="G8" s="21">
        <v>100</v>
      </c>
      <c r="H8" s="21">
        <v>100</v>
      </c>
      <c r="I8" s="69">
        <v>100</v>
      </c>
      <c r="J8" s="69"/>
      <c r="K8" s="69"/>
      <c r="L8" s="69"/>
      <c r="M8" s="35"/>
      <c r="N8" s="20" t="s">
        <v>41</v>
      </c>
      <c r="O8" s="72" t="s">
        <v>42</v>
      </c>
      <c r="P8" s="21">
        <v>0</v>
      </c>
      <c r="Q8" s="21">
        <v>1</v>
      </c>
      <c r="R8" s="21">
        <v>0.0696</v>
      </c>
      <c r="S8" s="21">
        <v>0.0007</v>
      </c>
      <c r="T8" s="21">
        <v>0.0689</v>
      </c>
      <c r="U8" s="21">
        <v>0.1869</v>
      </c>
      <c r="V8" s="21">
        <v>0.0014</v>
      </c>
      <c r="W8" s="21">
        <v>0.1855</v>
      </c>
      <c r="X8" s="22" t="s">
        <v>43</v>
      </c>
      <c r="Y8" s="21" t="s">
        <v>44</v>
      </c>
      <c r="Z8" s="74" t="s">
        <v>45</v>
      </c>
      <c r="AA8" s="117" t="s">
        <v>46</v>
      </c>
      <c r="AB8" s="118" t="s">
        <v>47</v>
      </c>
      <c r="AC8" s="6"/>
      <c r="AD8" s="6"/>
      <c r="AE8" s="6"/>
      <c r="AF8" s="6"/>
      <c r="AG8" s="6"/>
      <c r="AH8" s="6"/>
    </row>
    <row r="9" s="3" customFormat="1" ht="100" customHeight="1" spans="1:34">
      <c r="A9" s="21">
        <v>2</v>
      </c>
      <c r="B9" s="20" t="s">
        <v>48</v>
      </c>
      <c r="C9" s="21" t="s">
        <v>37</v>
      </c>
      <c r="D9" s="21" t="s">
        <v>38</v>
      </c>
      <c r="E9" s="22" t="s">
        <v>49</v>
      </c>
      <c r="F9" s="23" t="s">
        <v>50</v>
      </c>
      <c r="G9" s="21">
        <v>100</v>
      </c>
      <c r="H9" s="21">
        <v>100</v>
      </c>
      <c r="I9" s="69"/>
      <c r="J9" s="69">
        <v>100</v>
      </c>
      <c r="K9" s="69"/>
      <c r="L9" s="69"/>
      <c r="M9" s="21"/>
      <c r="N9" s="20" t="s">
        <v>51</v>
      </c>
      <c r="O9" s="73" t="s">
        <v>52</v>
      </c>
      <c r="P9" s="21">
        <v>0</v>
      </c>
      <c r="Q9" s="21">
        <v>1</v>
      </c>
      <c r="R9" s="21">
        <v>0.0513</v>
      </c>
      <c r="S9" s="21">
        <v>0.0011</v>
      </c>
      <c r="T9" s="21">
        <v>0.0502</v>
      </c>
      <c r="U9" s="21">
        <v>0.147</v>
      </c>
      <c r="V9" s="21">
        <v>0.0025</v>
      </c>
      <c r="W9" s="21">
        <v>0.1452</v>
      </c>
      <c r="X9" s="21" t="s">
        <v>53</v>
      </c>
      <c r="Y9" s="21" t="s">
        <v>44</v>
      </c>
      <c r="Z9" s="21" t="s">
        <v>54</v>
      </c>
      <c r="AA9" s="117" t="s">
        <v>55</v>
      </c>
      <c r="AB9" s="119"/>
      <c r="AC9" s="6"/>
      <c r="AD9" s="6"/>
      <c r="AE9" s="6"/>
      <c r="AF9" s="6"/>
      <c r="AG9" s="6"/>
      <c r="AH9" s="6"/>
    </row>
    <row r="10" s="3" customFormat="1" ht="78" customHeight="1" spans="1:34">
      <c r="A10" s="19">
        <v>3</v>
      </c>
      <c r="B10" s="24" t="s">
        <v>56</v>
      </c>
      <c r="C10" s="25" t="s">
        <v>37</v>
      </c>
      <c r="D10" s="26" t="s">
        <v>38</v>
      </c>
      <c r="E10" s="26" t="s">
        <v>57</v>
      </c>
      <c r="F10" s="27" t="s">
        <v>58</v>
      </c>
      <c r="G10" s="19">
        <v>100</v>
      </c>
      <c r="H10" s="28">
        <v>100</v>
      </c>
      <c r="I10" s="69"/>
      <c r="J10" s="69">
        <v>100</v>
      </c>
      <c r="K10" s="69"/>
      <c r="L10" s="69"/>
      <c r="M10" s="74"/>
      <c r="N10" s="20" t="s">
        <v>59</v>
      </c>
      <c r="O10" s="75" t="s">
        <v>52</v>
      </c>
      <c r="P10" s="25">
        <v>0</v>
      </c>
      <c r="Q10" s="25">
        <v>1</v>
      </c>
      <c r="R10" s="25">
        <v>0.0366</v>
      </c>
      <c r="S10" s="25">
        <v>0.0024</v>
      </c>
      <c r="T10" s="25">
        <v>0.0342</v>
      </c>
      <c r="U10" s="25">
        <v>0.1018</v>
      </c>
      <c r="V10" s="25">
        <v>0.0049</v>
      </c>
      <c r="W10" s="25">
        <v>0.0969</v>
      </c>
      <c r="X10" s="41" t="s">
        <v>53</v>
      </c>
      <c r="Y10" s="21" t="s">
        <v>44</v>
      </c>
      <c r="Z10" s="21" t="s">
        <v>60</v>
      </c>
      <c r="AA10" s="117"/>
      <c r="AB10" s="119"/>
      <c r="AC10" s="6"/>
      <c r="AD10" s="6"/>
      <c r="AE10" s="6"/>
      <c r="AF10" s="6"/>
      <c r="AG10" s="6"/>
      <c r="AH10" s="6"/>
    </row>
    <row r="11" s="3" customFormat="1" ht="155" customHeight="1" spans="1:34">
      <c r="A11" s="21">
        <v>4</v>
      </c>
      <c r="B11" s="20" t="s">
        <v>61</v>
      </c>
      <c r="C11" s="19" t="s">
        <v>37</v>
      </c>
      <c r="D11" s="22" t="s">
        <v>38</v>
      </c>
      <c r="E11" s="22" t="s">
        <v>62</v>
      </c>
      <c r="F11" s="20" t="s">
        <v>63</v>
      </c>
      <c r="G11" s="19">
        <v>50</v>
      </c>
      <c r="H11" s="28">
        <v>50</v>
      </c>
      <c r="I11" s="35"/>
      <c r="J11" s="69"/>
      <c r="K11" s="69">
        <v>50</v>
      </c>
      <c r="L11" s="69"/>
      <c r="M11" s="69"/>
      <c r="N11" s="20" t="s">
        <v>64</v>
      </c>
      <c r="O11" s="72" t="s">
        <v>65</v>
      </c>
      <c r="P11" s="19">
        <v>0</v>
      </c>
      <c r="Q11" s="19">
        <v>1</v>
      </c>
      <c r="R11" s="19">
        <v>0.0322</v>
      </c>
      <c r="S11" s="19">
        <v>0.0002</v>
      </c>
      <c r="T11" s="19">
        <v>0.0302</v>
      </c>
      <c r="U11" s="19">
        <v>0.1194</v>
      </c>
      <c r="V11" s="19">
        <v>0.0006</v>
      </c>
      <c r="W11" s="19">
        <v>0.1188</v>
      </c>
      <c r="X11" s="21" t="s">
        <v>53</v>
      </c>
      <c r="Y11" s="21" t="s">
        <v>44</v>
      </c>
      <c r="Z11" s="21" t="s">
        <v>45</v>
      </c>
      <c r="AA11" s="117"/>
      <c r="AB11" s="119"/>
      <c r="AC11" s="6"/>
      <c r="AD11" s="6"/>
      <c r="AE11" s="6"/>
      <c r="AF11" s="6"/>
      <c r="AG11" s="6"/>
      <c r="AH11" s="6"/>
    </row>
    <row r="12" s="3" customFormat="1" ht="182" customHeight="1" spans="1:34">
      <c r="A12" s="19">
        <v>5</v>
      </c>
      <c r="B12" s="29" t="s">
        <v>66</v>
      </c>
      <c r="C12" s="30" t="s">
        <v>37</v>
      </c>
      <c r="D12" s="31" t="s">
        <v>67</v>
      </c>
      <c r="E12" s="30" t="s">
        <v>68</v>
      </c>
      <c r="F12" s="32" t="s">
        <v>69</v>
      </c>
      <c r="G12" s="33">
        <v>50</v>
      </c>
      <c r="H12" s="34">
        <v>50</v>
      </c>
      <c r="I12" s="76"/>
      <c r="J12" s="35"/>
      <c r="K12" s="35">
        <v>50</v>
      </c>
      <c r="L12" s="35"/>
      <c r="M12" s="35"/>
      <c r="N12" s="77" t="s">
        <v>70</v>
      </c>
      <c r="O12" s="78" t="s">
        <v>52</v>
      </c>
      <c r="P12" s="30">
        <v>0</v>
      </c>
      <c r="Q12" s="30">
        <v>1</v>
      </c>
      <c r="R12" s="30">
        <v>0.035</v>
      </c>
      <c r="S12" s="30">
        <v>0.0025</v>
      </c>
      <c r="T12" s="30">
        <v>0.0325</v>
      </c>
      <c r="U12" s="30">
        <v>0.109</v>
      </c>
      <c r="V12" s="30">
        <v>0.0057</v>
      </c>
      <c r="W12" s="30">
        <v>0.1033</v>
      </c>
      <c r="X12" s="99" t="s">
        <v>71</v>
      </c>
      <c r="Y12" s="30" t="s">
        <v>44</v>
      </c>
      <c r="Z12" s="120" t="s">
        <v>72</v>
      </c>
      <c r="AA12" s="121"/>
      <c r="AB12" s="119"/>
      <c r="AC12" s="6"/>
      <c r="AD12" s="6"/>
      <c r="AE12" s="6"/>
      <c r="AF12" s="6"/>
      <c r="AG12" s="6"/>
      <c r="AH12" s="6"/>
    </row>
    <row r="13" s="3" customFormat="1" ht="122" customHeight="1" spans="1:34">
      <c r="A13" s="21">
        <v>6</v>
      </c>
      <c r="B13" s="29" t="s">
        <v>73</v>
      </c>
      <c r="C13" s="35" t="s">
        <v>37</v>
      </c>
      <c r="D13" s="36" t="s">
        <v>38</v>
      </c>
      <c r="E13" s="22" t="s">
        <v>74</v>
      </c>
      <c r="F13" s="29" t="s">
        <v>75</v>
      </c>
      <c r="G13" s="37">
        <v>80</v>
      </c>
      <c r="H13" s="38">
        <v>80</v>
      </c>
      <c r="I13" s="37"/>
      <c r="J13" s="69"/>
      <c r="K13" s="69">
        <v>80</v>
      </c>
      <c r="L13" s="69"/>
      <c r="M13" s="69"/>
      <c r="N13" s="20" t="s">
        <v>76</v>
      </c>
      <c r="O13" s="72" t="s">
        <v>52</v>
      </c>
      <c r="P13" s="79" t="s">
        <v>77</v>
      </c>
      <c r="Q13" s="79" t="s">
        <v>78</v>
      </c>
      <c r="R13" s="79" t="s">
        <v>79</v>
      </c>
      <c r="S13" s="79" t="s">
        <v>80</v>
      </c>
      <c r="T13" s="79" t="s">
        <v>81</v>
      </c>
      <c r="U13" s="79" t="s">
        <v>82</v>
      </c>
      <c r="V13" s="79" t="s">
        <v>83</v>
      </c>
      <c r="W13" s="79" t="s">
        <v>84</v>
      </c>
      <c r="X13" s="100" t="s">
        <v>71</v>
      </c>
      <c r="Y13" s="22" t="s">
        <v>44</v>
      </c>
      <c r="Z13" s="22" t="s">
        <v>45</v>
      </c>
      <c r="AA13" s="117"/>
      <c r="AB13" s="119"/>
      <c r="AC13" s="6"/>
      <c r="AD13" s="6"/>
      <c r="AE13" s="6"/>
      <c r="AF13" s="6"/>
      <c r="AG13" s="6"/>
      <c r="AH13" s="6"/>
    </row>
    <row r="14" s="3" customFormat="1" ht="97" customHeight="1" spans="1:34">
      <c r="A14" s="19">
        <v>7</v>
      </c>
      <c r="B14" s="20" t="s">
        <v>85</v>
      </c>
      <c r="C14" s="21" t="s">
        <v>37</v>
      </c>
      <c r="D14" s="21" t="s">
        <v>67</v>
      </c>
      <c r="E14" s="21" t="s">
        <v>86</v>
      </c>
      <c r="F14" s="23" t="s">
        <v>87</v>
      </c>
      <c r="G14" s="21">
        <v>90</v>
      </c>
      <c r="H14" s="21">
        <v>90</v>
      </c>
      <c r="I14" s="69"/>
      <c r="J14" s="69">
        <v>90</v>
      </c>
      <c r="K14" s="69"/>
      <c r="L14" s="69"/>
      <c r="M14" s="21"/>
      <c r="N14" s="20" t="s">
        <v>88</v>
      </c>
      <c r="O14" s="73" t="s">
        <v>52</v>
      </c>
      <c r="P14" s="21">
        <v>0</v>
      </c>
      <c r="Q14" s="21">
        <v>2</v>
      </c>
      <c r="R14" s="21">
        <v>0.1168</v>
      </c>
      <c r="S14" s="21">
        <v>0.0076</v>
      </c>
      <c r="T14" s="21">
        <v>0.1092</v>
      </c>
      <c r="U14" s="21">
        <v>0.3298</v>
      </c>
      <c r="V14" s="21">
        <v>0.0215</v>
      </c>
      <c r="W14" s="21">
        <v>0.3083</v>
      </c>
      <c r="X14" s="21" t="s">
        <v>89</v>
      </c>
      <c r="Y14" s="21" t="s">
        <v>44</v>
      </c>
      <c r="Z14" s="21" t="s">
        <v>45</v>
      </c>
      <c r="AA14" s="117" t="s">
        <v>90</v>
      </c>
      <c r="AB14" s="119"/>
      <c r="AC14" s="6"/>
      <c r="AD14" s="6"/>
      <c r="AE14" s="6"/>
      <c r="AF14" s="6"/>
      <c r="AG14" s="6"/>
      <c r="AH14" s="6"/>
    </row>
    <row r="15" s="3" customFormat="1" ht="109" customHeight="1" spans="1:34">
      <c r="A15" s="21">
        <v>8</v>
      </c>
      <c r="B15" s="39" t="s">
        <v>91</v>
      </c>
      <c r="C15" s="30" t="s">
        <v>37</v>
      </c>
      <c r="D15" s="30" t="s">
        <v>92</v>
      </c>
      <c r="E15" s="30" t="s">
        <v>93</v>
      </c>
      <c r="F15" s="40" t="s">
        <v>94</v>
      </c>
      <c r="G15" s="33">
        <v>100</v>
      </c>
      <c r="H15" s="33">
        <v>100</v>
      </c>
      <c r="I15" s="80"/>
      <c r="J15" s="69">
        <v>100</v>
      </c>
      <c r="K15" s="69"/>
      <c r="L15" s="69"/>
      <c r="M15" s="81"/>
      <c r="N15" s="82" t="s">
        <v>95</v>
      </c>
      <c r="O15" s="30" t="s">
        <v>42</v>
      </c>
      <c r="P15" s="30">
        <v>0</v>
      </c>
      <c r="Q15" s="30">
        <v>1</v>
      </c>
      <c r="R15" s="30">
        <v>0.0531</v>
      </c>
      <c r="S15" s="30">
        <v>0.0011</v>
      </c>
      <c r="T15" s="30">
        <f>R15-S15</f>
        <v>0.052</v>
      </c>
      <c r="U15" s="30">
        <v>0.1749</v>
      </c>
      <c r="V15" s="30">
        <f>U15-W15</f>
        <v>0.1712</v>
      </c>
      <c r="W15" s="30">
        <v>0.0037</v>
      </c>
      <c r="X15" s="30" t="s">
        <v>96</v>
      </c>
      <c r="Y15" s="30" t="s">
        <v>44</v>
      </c>
      <c r="Z15" s="21" t="s">
        <v>45</v>
      </c>
      <c r="AA15" s="122"/>
      <c r="AB15" s="119"/>
      <c r="AC15" s="6"/>
      <c r="AD15" s="6"/>
      <c r="AE15" s="6"/>
      <c r="AF15" s="6"/>
      <c r="AG15" s="6"/>
      <c r="AH15" s="6"/>
    </row>
    <row r="16" s="3" customFormat="1" ht="116" customHeight="1" spans="1:34">
      <c r="A16" s="19">
        <v>9</v>
      </c>
      <c r="B16" s="40" t="s">
        <v>97</v>
      </c>
      <c r="C16" s="41" t="s">
        <v>37</v>
      </c>
      <c r="D16" s="41" t="s">
        <v>92</v>
      </c>
      <c r="E16" s="41" t="s">
        <v>98</v>
      </c>
      <c r="F16" s="40" t="s">
        <v>99</v>
      </c>
      <c r="G16" s="25">
        <v>63</v>
      </c>
      <c r="H16" s="25">
        <v>63</v>
      </c>
      <c r="I16" s="25"/>
      <c r="J16" s="80">
        <v>63</v>
      </c>
      <c r="K16" s="69"/>
      <c r="L16" s="69"/>
      <c r="M16" s="81"/>
      <c r="N16" s="40" t="s">
        <v>100</v>
      </c>
      <c r="O16" s="41" t="s">
        <v>42</v>
      </c>
      <c r="P16" s="41">
        <v>0</v>
      </c>
      <c r="Q16" s="41">
        <v>1</v>
      </c>
      <c r="R16" s="101">
        <v>0.0665</v>
      </c>
      <c r="S16" s="101">
        <v>0.0018</v>
      </c>
      <c r="T16" s="101">
        <f>R16-S16</f>
        <v>0.0647</v>
      </c>
      <c r="U16" s="101">
        <v>0.2139</v>
      </c>
      <c r="V16" s="101">
        <v>0.0028</v>
      </c>
      <c r="W16" s="25">
        <f>U16-V16</f>
        <v>0.2111</v>
      </c>
      <c r="X16" s="41" t="s">
        <v>96</v>
      </c>
      <c r="Y16" s="41" t="s">
        <v>44</v>
      </c>
      <c r="Z16" s="21" t="s">
        <v>45</v>
      </c>
      <c r="AA16" s="117"/>
      <c r="AB16" s="119"/>
      <c r="AC16" s="6"/>
      <c r="AD16" s="6"/>
      <c r="AE16" s="6"/>
      <c r="AF16" s="6"/>
      <c r="AG16" s="6"/>
      <c r="AH16" s="6"/>
    </row>
    <row r="17" s="3" customFormat="1" ht="122" customHeight="1" spans="1:34">
      <c r="A17" s="21">
        <v>10</v>
      </c>
      <c r="B17" s="29" t="s">
        <v>101</v>
      </c>
      <c r="C17" s="35" t="s">
        <v>37</v>
      </c>
      <c r="D17" s="21" t="s">
        <v>38</v>
      </c>
      <c r="E17" s="22" t="s">
        <v>102</v>
      </c>
      <c r="F17" s="29" t="s">
        <v>103</v>
      </c>
      <c r="G17" s="35">
        <v>460</v>
      </c>
      <c r="H17" s="35">
        <v>100</v>
      </c>
      <c r="I17" s="69">
        <v>100</v>
      </c>
      <c r="J17" s="69"/>
      <c r="K17" s="69"/>
      <c r="L17" s="69"/>
      <c r="M17" s="69">
        <v>360</v>
      </c>
      <c r="N17" s="20" t="s">
        <v>104</v>
      </c>
      <c r="O17" s="22" t="s">
        <v>52</v>
      </c>
      <c r="P17" s="22"/>
      <c r="Q17" s="22">
        <v>1</v>
      </c>
      <c r="R17" s="22">
        <v>0.0295</v>
      </c>
      <c r="S17" s="22">
        <v>0.0036</v>
      </c>
      <c r="T17" s="72">
        <v>0.0259</v>
      </c>
      <c r="U17" s="22">
        <v>0.0874</v>
      </c>
      <c r="V17" s="22">
        <v>0.0098</v>
      </c>
      <c r="W17" s="22">
        <v>0.0776</v>
      </c>
      <c r="X17" s="22" t="s">
        <v>105</v>
      </c>
      <c r="Y17" s="22" t="s">
        <v>44</v>
      </c>
      <c r="Z17" s="21" t="s">
        <v>106</v>
      </c>
      <c r="AA17" s="117" t="s">
        <v>107</v>
      </c>
      <c r="AB17" s="117" t="s">
        <v>108</v>
      </c>
      <c r="AC17" s="6"/>
      <c r="AD17" s="6"/>
      <c r="AE17" s="6"/>
      <c r="AF17" s="6"/>
      <c r="AG17" s="6"/>
      <c r="AH17" s="6"/>
    </row>
    <row r="18" s="3" customFormat="1" ht="100" customHeight="1" spans="1:34">
      <c r="A18" s="19">
        <v>11</v>
      </c>
      <c r="B18" s="29" t="s">
        <v>109</v>
      </c>
      <c r="C18" s="35" t="s">
        <v>37</v>
      </c>
      <c r="D18" s="21" t="s">
        <v>38</v>
      </c>
      <c r="E18" s="22" t="s">
        <v>110</v>
      </c>
      <c r="F18" s="42" t="s">
        <v>111</v>
      </c>
      <c r="G18" s="35">
        <v>100</v>
      </c>
      <c r="H18" s="35">
        <v>100</v>
      </c>
      <c r="I18" s="69"/>
      <c r="J18" s="69">
        <v>100</v>
      </c>
      <c r="K18" s="69"/>
      <c r="L18" s="69"/>
      <c r="M18" s="35"/>
      <c r="N18" s="29" t="s">
        <v>112</v>
      </c>
      <c r="O18" s="22" t="s">
        <v>52</v>
      </c>
      <c r="P18" s="22"/>
      <c r="Q18" s="22">
        <v>1</v>
      </c>
      <c r="R18" s="22">
        <v>0.0567</v>
      </c>
      <c r="S18" s="22">
        <v>0.0042</v>
      </c>
      <c r="T18" s="72">
        <v>0.0525</v>
      </c>
      <c r="U18" s="22">
        <v>0.1691</v>
      </c>
      <c r="V18" s="22">
        <v>0.0115</v>
      </c>
      <c r="W18" s="22">
        <v>0.1576</v>
      </c>
      <c r="X18" s="22" t="s">
        <v>105</v>
      </c>
      <c r="Y18" s="22" t="s">
        <v>44</v>
      </c>
      <c r="Z18" s="22" t="s">
        <v>45</v>
      </c>
      <c r="AA18" s="117"/>
      <c r="AB18" s="119"/>
      <c r="AC18" s="6"/>
      <c r="AD18" s="6"/>
      <c r="AE18" s="6"/>
      <c r="AF18" s="6"/>
      <c r="AG18" s="6"/>
      <c r="AH18" s="6"/>
    </row>
    <row r="19" s="3" customFormat="1" ht="102" customHeight="1" spans="1:34">
      <c r="A19" s="21">
        <v>12</v>
      </c>
      <c r="B19" s="43" t="s">
        <v>113</v>
      </c>
      <c r="C19" s="44" t="s">
        <v>37</v>
      </c>
      <c r="D19" s="45" t="s">
        <v>114</v>
      </c>
      <c r="E19" s="45" t="s">
        <v>115</v>
      </c>
      <c r="F19" s="46" t="s">
        <v>116</v>
      </c>
      <c r="G19" s="44">
        <v>20</v>
      </c>
      <c r="H19" s="44">
        <v>20</v>
      </c>
      <c r="I19" s="45"/>
      <c r="J19" s="69">
        <v>20</v>
      </c>
      <c r="K19" s="69"/>
      <c r="L19" s="69"/>
      <c r="M19" s="69"/>
      <c r="N19" s="46" t="s">
        <v>117</v>
      </c>
      <c r="O19" s="45" t="s">
        <v>52</v>
      </c>
      <c r="P19" s="45"/>
      <c r="Q19" s="45">
        <v>2</v>
      </c>
      <c r="R19" s="45">
        <v>0.1096</v>
      </c>
      <c r="S19" s="45">
        <v>0.0084</v>
      </c>
      <c r="T19" s="102">
        <v>0.1012</v>
      </c>
      <c r="U19" s="103">
        <v>0.3316</v>
      </c>
      <c r="V19" s="49">
        <v>0.0165</v>
      </c>
      <c r="W19" s="49">
        <v>0.3151</v>
      </c>
      <c r="X19" s="49" t="s">
        <v>105</v>
      </c>
      <c r="Y19" s="49" t="s">
        <v>44</v>
      </c>
      <c r="Z19" s="22" t="s">
        <v>45</v>
      </c>
      <c r="AA19" s="117"/>
      <c r="AB19" s="119"/>
      <c r="AC19" s="6"/>
      <c r="AD19" s="6"/>
      <c r="AE19" s="6"/>
      <c r="AF19" s="6"/>
      <c r="AG19" s="6"/>
      <c r="AH19" s="6"/>
    </row>
    <row r="20" s="3" customFormat="1" ht="113" customHeight="1" spans="1:34">
      <c r="A20" s="19">
        <v>13</v>
      </c>
      <c r="B20" s="20" t="s">
        <v>118</v>
      </c>
      <c r="C20" s="21" t="s">
        <v>37</v>
      </c>
      <c r="D20" s="21" t="s">
        <v>38</v>
      </c>
      <c r="E20" s="21" t="s">
        <v>119</v>
      </c>
      <c r="F20" s="23" t="s">
        <v>120</v>
      </c>
      <c r="G20" s="47">
        <v>100</v>
      </c>
      <c r="H20" s="47">
        <v>100</v>
      </c>
      <c r="I20" s="69">
        <v>100</v>
      </c>
      <c r="J20" s="69"/>
      <c r="K20" s="69"/>
      <c r="L20" s="69"/>
      <c r="M20" s="21"/>
      <c r="N20" s="20" t="s">
        <v>121</v>
      </c>
      <c r="O20" s="73" t="s">
        <v>122</v>
      </c>
      <c r="P20" s="21">
        <v>0</v>
      </c>
      <c r="Q20" s="21">
        <v>1</v>
      </c>
      <c r="R20" s="21">
        <v>0.0652</v>
      </c>
      <c r="S20" s="21">
        <v>0.049</v>
      </c>
      <c r="T20" s="21">
        <v>0.0162</v>
      </c>
      <c r="U20" s="21">
        <v>0.1752</v>
      </c>
      <c r="V20" s="21">
        <v>0.0146</v>
      </c>
      <c r="W20" s="21">
        <v>0.1606</v>
      </c>
      <c r="X20" s="21" t="s">
        <v>123</v>
      </c>
      <c r="Y20" s="21" t="s">
        <v>44</v>
      </c>
      <c r="Z20" s="22" t="s">
        <v>60</v>
      </c>
      <c r="AA20" s="117" t="s">
        <v>46</v>
      </c>
      <c r="AB20" s="119"/>
      <c r="AC20" s="6"/>
      <c r="AD20" s="6"/>
      <c r="AE20" s="6"/>
      <c r="AF20" s="6"/>
      <c r="AG20" s="6"/>
      <c r="AH20" s="6"/>
    </row>
    <row r="21" s="3" customFormat="1" ht="90" customHeight="1" spans="1:34">
      <c r="A21" s="21">
        <v>14</v>
      </c>
      <c r="B21" s="39" t="s">
        <v>124</v>
      </c>
      <c r="C21" s="21" t="s">
        <v>37</v>
      </c>
      <c r="D21" s="21" t="s">
        <v>38</v>
      </c>
      <c r="E21" s="21" t="s">
        <v>125</v>
      </c>
      <c r="F21" s="23" t="s">
        <v>126</v>
      </c>
      <c r="G21" s="21">
        <v>100</v>
      </c>
      <c r="H21" s="21">
        <v>100</v>
      </c>
      <c r="I21" s="21"/>
      <c r="J21" s="69">
        <v>100</v>
      </c>
      <c r="K21" s="69"/>
      <c r="L21" s="69"/>
      <c r="M21" s="69"/>
      <c r="N21" s="20" t="s">
        <v>127</v>
      </c>
      <c r="O21" s="73" t="s">
        <v>128</v>
      </c>
      <c r="P21" s="21">
        <v>0</v>
      </c>
      <c r="Q21" s="21">
        <v>1</v>
      </c>
      <c r="R21" s="21">
        <v>0.0589</v>
      </c>
      <c r="S21" s="21">
        <v>0.0052</v>
      </c>
      <c r="T21" s="21">
        <v>0.0537</v>
      </c>
      <c r="U21" s="21">
        <v>0.1697</v>
      </c>
      <c r="V21" s="21">
        <v>0.0146</v>
      </c>
      <c r="W21" s="21">
        <v>0.1551</v>
      </c>
      <c r="X21" s="21" t="s">
        <v>123</v>
      </c>
      <c r="Y21" s="21" t="s">
        <v>44</v>
      </c>
      <c r="Z21" s="21" t="s">
        <v>54</v>
      </c>
      <c r="AA21" s="117" t="s">
        <v>55</v>
      </c>
      <c r="AB21" s="119"/>
      <c r="AC21" s="6"/>
      <c r="AD21" s="6"/>
      <c r="AE21" s="6"/>
      <c r="AF21" s="6"/>
      <c r="AG21" s="6"/>
      <c r="AH21" s="6"/>
    </row>
    <row r="22" s="3" customFormat="1" ht="86" customHeight="1" spans="1:34">
      <c r="A22" s="19">
        <v>15</v>
      </c>
      <c r="B22" s="48" t="s">
        <v>129</v>
      </c>
      <c r="C22" s="49" t="s">
        <v>37</v>
      </c>
      <c r="D22" s="49" t="s">
        <v>67</v>
      </c>
      <c r="E22" s="49" t="s">
        <v>130</v>
      </c>
      <c r="F22" s="42" t="s">
        <v>131</v>
      </c>
      <c r="G22" s="50">
        <v>100</v>
      </c>
      <c r="H22" s="44">
        <v>100</v>
      </c>
      <c r="I22" s="45">
        <v>100</v>
      </c>
      <c r="J22" s="69"/>
      <c r="K22" s="69"/>
      <c r="L22" s="69"/>
      <c r="M22" s="69"/>
      <c r="N22" s="83" t="s">
        <v>132</v>
      </c>
      <c r="O22" s="49" t="s">
        <v>65</v>
      </c>
      <c r="P22" s="84">
        <v>0</v>
      </c>
      <c r="Q22" s="84">
        <v>1</v>
      </c>
      <c r="R22" s="84">
        <v>0.0562</v>
      </c>
      <c r="S22" s="84">
        <v>0.0086</v>
      </c>
      <c r="T22" s="84">
        <v>0.0476</v>
      </c>
      <c r="U22" s="84">
        <v>0.1685</v>
      </c>
      <c r="V22" s="84">
        <v>0.028</v>
      </c>
      <c r="W22" s="84">
        <v>0.1405</v>
      </c>
      <c r="X22" s="49" t="s">
        <v>133</v>
      </c>
      <c r="Y22" s="49" t="s">
        <v>44</v>
      </c>
      <c r="Z22" s="22" t="s">
        <v>54</v>
      </c>
      <c r="AA22" s="117"/>
      <c r="AB22" s="119"/>
      <c r="AC22" s="6"/>
      <c r="AD22" s="6"/>
      <c r="AE22" s="6"/>
      <c r="AF22" s="6"/>
      <c r="AG22" s="6"/>
      <c r="AH22" s="6"/>
    </row>
    <row r="23" s="3" customFormat="1" ht="220" customHeight="1" spans="1:34">
      <c r="A23" s="21">
        <v>16</v>
      </c>
      <c r="B23" s="20" t="s">
        <v>134</v>
      </c>
      <c r="C23" s="21" t="s">
        <v>37</v>
      </c>
      <c r="D23" s="21" t="s">
        <v>67</v>
      </c>
      <c r="E23" s="21" t="s">
        <v>135</v>
      </c>
      <c r="F23" s="51" t="s">
        <v>136</v>
      </c>
      <c r="G23" s="19">
        <v>200</v>
      </c>
      <c r="H23" s="19">
        <v>200</v>
      </c>
      <c r="I23" s="69">
        <v>200</v>
      </c>
      <c r="J23" s="69"/>
      <c r="K23" s="69"/>
      <c r="L23" s="69"/>
      <c r="M23" s="21"/>
      <c r="N23" s="20" t="s">
        <v>137</v>
      </c>
      <c r="O23" s="73" t="s">
        <v>138</v>
      </c>
      <c r="P23" s="19">
        <v>0</v>
      </c>
      <c r="Q23" s="19">
        <v>1</v>
      </c>
      <c r="R23" s="19">
        <v>0.0283</v>
      </c>
      <c r="S23" s="19">
        <v>0.0046</v>
      </c>
      <c r="T23" s="19">
        <v>0.237</v>
      </c>
      <c r="U23" s="19">
        <v>0.0883</v>
      </c>
      <c r="V23" s="19">
        <v>0.0162</v>
      </c>
      <c r="W23" s="19">
        <v>0.0721</v>
      </c>
      <c r="X23" s="21" t="s">
        <v>133</v>
      </c>
      <c r="Y23" s="21" t="s">
        <v>44</v>
      </c>
      <c r="Z23" s="21" t="s">
        <v>60</v>
      </c>
      <c r="AA23" s="117"/>
      <c r="AB23" s="119"/>
      <c r="AC23" s="6"/>
      <c r="AD23" s="6"/>
      <c r="AE23" s="6"/>
      <c r="AF23" s="6"/>
      <c r="AG23" s="6"/>
      <c r="AH23" s="6"/>
    </row>
    <row r="24" s="3" customFormat="1" ht="110" customHeight="1" spans="1:34">
      <c r="A24" s="19">
        <v>17</v>
      </c>
      <c r="B24" s="29" t="s">
        <v>139</v>
      </c>
      <c r="C24" s="22" t="s">
        <v>37</v>
      </c>
      <c r="D24" s="22" t="s">
        <v>67</v>
      </c>
      <c r="E24" s="52" t="s">
        <v>140</v>
      </c>
      <c r="F24" s="53" t="s">
        <v>141</v>
      </c>
      <c r="G24" s="22">
        <v>50</v>
      </c>
      <c r="H24" s="22">
        <v>50</v>
      </c>
      <c r="I24" s="69">
        <v>50</v>
      </c>
      <c r="J24" s="69"/>
      <c r="K24" s="69"/>
      <c r="L24" s="69"/>
      <c r="M24" s="22"/>
      <c r="N24" s="29" t="s">
        <v>142</v>
      </c>
      <c r="O24" s="72" t="s">
        <v>143</v>
      </c>
      <c r="P24" s="22">
        <v>0</v>
      </c>
      <c r="Q24" s="22">
        <v>1</v>
      </c>
      <c r="R24" s="22">
        <v>0.0263</v>
      </c>
      <c r="S24" s="22">
        <v>0.0036</v>
      </c>
      <c r="T24" s="22">
        <v>0.0227</v>
      </c>
      <c r="U24" s="22">
        <v>0.0811</v>
      </c>
      <c r="V24" s="22">
        <v>0.0137</v>
      </c>
      <c r="W24" s="22">
        <v>0.0674</v>
      </c>
      <c r="X24" s="22" t="s">
        <v>133</v>
      </c>
      <c r="Y24" s="22" t="s">
        <v>44</v>
      </c>
      <c r="Z24" s="21" t="s">
        <v>144</v>
      </c>
      <c r="AA24" s="117"/>
      <c r="AB24" s="117" t="s">
        <v>145</v>
      </c>
      <c r="AC24" s="123"/>
      <c r="AD24" s="6"/>
      <c r="AE24" s="6"/>
      <c r="AF24" s="6"/>
      <c r="AG24" s="6"/>
      <c r="AH24" s="6"/>
    </row>
    <row r="25" s="4" customFormat="1" ht="136" customHeight="1" spans="1:34">
      <c r="A25" s="21">
        <v>18</v>
      </c>
      <c r="B25" s="20" t="s">
        <v>146</v>
      </c>
      <c r="C25" s="21" t="s">
        <v>37</v>
      </c>
      <c r="D25" s="21" t="s">
        <v>38</v>
      </c>
      <c r="E25" s="21" t="s">
        <v>147</v>
      </c>
      <c r="F25" s="53" t="s">
        <v>148</v>
      </c>
      <c r="G25" s="21">
        <v>334</v>
      </c>
      <c r="H25" s="21">
        <v>100</v>
      </c>
      <c r="I25" s="69"/>
      <c r="J25" s="69">
        <v>100</v>
      </c>
      <c r="K25" s="69"/>
      <c r="L25" s="69"/>
      <c r="M25" s="21">
        <v>234</v>
      </c>
      <c r="N25" s="20" t="s">
        <v>149</v>
      </c>
      <c r="O25" s="73" t="s">
        <v>128</v>
      </c>
      <c r="P25" s="21">
        <v>1</v>
      </c>
      <c r="Q25" s="21">
        <v>0</v>
      </c>
      <c r="R25" s="21">
        <v>0.0301</v>
      </c>
      <c r="S25" s="21">
        <v>0.0134</v>
      </c>
      <c r="T25" s="21">
        <v>0.0167</v>
      </c>
      <c r="U25" s="21">
        <v>0.0764</v>
      </c>
      <c r="V25" s="21">
        <v>0.0483</v>
      </c>
      <c r="W25" s="21">
        <v>0.0281</v>
      </c>
      <c r="X25" s="21" t="s">
        <v>150</v>
      </c>
      <c r="Y25" s="21" t="s">
        <v>44</v>
      </c>
      <c r="Z25" s="21" t="s">
        <v>144</v>
      </c>
      <c r="AA25" s="124"/>
      <c r="AB25" s="125"/>
      <c r="AC25" s="126"/>
      <c r="AD25" s="126"/>
      <c r="AE25" s="126"/>
      <c r="AF25" s="126"/>
      <c r="AG25" s="126"/>
      <c r="AH25" s="126"/>
    </row>
    <row r="26" s="4" customFormat="1" ht="145" customHeight="1" spans="1:34">
      <c r="A26" s="19">
        <v>19</v>
      </c>
      <c r="B26" s="20" t="s">
        <v>151</v>
      </c>
      <c r="C26" s="21" t="s">
        <v>37</v>
      </c>
      <c r="D26" s="21" t="s">
        <v>38</v>
      </c>
      <c r="E26" s="21" t="s">
        <v>152</v>
      </c>
      <c r="F26" s="53" t="s">
        <v>153</v>
      </c>
      <c r="G26" s="21">
        <v>167</v>
      </c>
      <c r="H26" s="21">
        <v>50</v>
      </c>
      <c r="I26" s="85"/>
      <c r="J26" s="69">
        <v>50</v>
      </c>
      <c r="K26" s="69"/>
      <c r="L26" s="69"/>
      <c r="M26" s="21">
        <v>117</v>
      </c>
      <c r="N26" s="20" t="s">
        <v>154</v>
      </c>
      <c r="O26" s="21" t="s">
        <v>155</v>
      </c>
      <c r="P26" s="21">
        <v>0</v>
      </c>
      <c r="Q26" s="21">
        <v>1</v>
      </c>
      <c r="R26" s="21">
        <v>0.0238</v>
      </c>
      <c r="S26" s="21">
        <v>0.004</v>
      </c>
      <c r="T26" s="21">
        <v>0.0198</v>
      </c>
      <c r="U26" s="21">
        <v>0.0672</v>
      </c>
      <c r="V26" s="21">
        <v>0.0112</v>
      </c>
      <c r="W26" s="21">
        <v>0.056</v>
      </c>
      <c r="X26" s="21" t="s">
        <v>150</v>
      </c>
      <c r="Y26" s="21" t="s">
        <v>44</v>
      </c>
      <c r="Z26" s="21" t="s">
        <v>60</v>
      </c>
      <c r="AA26" s="124"/>
      <c r="AB26" s="125"/>
      <c r="AC26" s="126"/>
      <c r="AD26" s="126"/>
      <c r="AE26" s="126"/>
      <c r="AF26" s="126"/>
      <c r="AG26" s="126"/>
      <c r="AH26" s="126"/>
    </row>
    <row r="27" s="4" customFormat="1" ht="140" customHeight="1" spans="1:34">
      <c r="A27" s="21">
        <v>20</v>
      </c>
      <c r="B27" s="20" t="s">
        <v>156</v>
      </c>
      <c r="C27" s="21" t="s">
        <v>37</v>
      </c>
      <c r="D27" s="54" t="s">
        <v>38</v>
      </c>
      <c r="E27" s="55" t="s">
        <v>147</v>
      </c>
      <c r="F27" s="20" t="s">
        <v>157</v>
      </c>
      <c r="G27" s="19">
        <v>142</v>
      </c>
      <c r="H27" s="21">
        <v>42.5</v>
      </c>
      <c r="I27" s="21"/>
      <c r="J27" s="69"/>
      <c r="K27" s="69">
        <v>42.5</v>
      </c>
      <c r="L27" s="69"/>
      <c r="M27" s="30">
        <v>99.5</v>
      </c>
      <c r="N27" s="20" t="s">
        <v>158</v>
      </c>
      <c r="O27" s="73" t="s">
        <v>155</v>
      </c>
      <c r="P27" s="21">
        <v>1</v>
      </c>
      <c r="Q27" s="21">
        <v>0</v>
      </c>
      <c r="R27" s="21">
        <v>0.0301</v>
      </c>
      <c r="S27" s="21">
        <v>0.0134</v>
      </c>
      <c r="T27" s="21">
        <v>0.0167</v>
      </c>
      <c r="U27" s="21">
        <v>0.0764</v>
      </c>
      <c r="V27" s="21">
        <v>0.0483</v>
      </c>
      <c r="W27" s="21">
        <v>0.0281</v>
      </c>
      <c r="X27" s="21" t="s">
        <v>150</v>
      </c>
      <c r="Y27" s="21" t="s">
        <v>44</v>
      </c>
      <c r="Z27" s="21" t="s">
        <v>144</v>
      </c>
      <c r="AA27" s="124"/>
      <c r="AB27" s="125"/>
      <c r="AC27" s="126"/>
      <c r="AD27" s="126"/>
      <c r="AE27" s="126"/>
      <c r="AF27" s="126"/>
      <c r="AG27" s="126"/>
      <c r="AH27" s="126"/>
    </row>
    <row r="28" s="2" customFormat="1" ht="66" customHeight="1" spans="1:28">
      <c r="A28" s="19">
        <v>21</v>
      </c>
      <c r="B28" s="20" t="s">
        <v>159</v>
      </c>
      <c r="C28" s="21" t="s">
        <v>37</v>
      </c>
      <c r="D28" s="54" t="s">
        <v>38</v>
      </c>
      <c r="E28" s="55" t="s">
        <v>160</v>
      </c>
      <c r="F28" s="20" t="s">
        <v>161</v>
      </c>
      <c r="G28" s="21">
        <v>58</v>
      </c>
      <c r="H28" s="21">
        <v>58</v>
      </c>
      <c r="I28" s="35">
        <v>58</v>
      </c>
      <c r="J28" s="86"/>
      <c r="K28" s="86"/>
      <c r="L28" s="86"/>
      <c r="M28" s="86"/>
      <c r="N28" s="20" t="s">
        <v>162</v>
      </c>
      <c r="O28" s="75" t="s">
        <v>52</v>
      </c>
      <c r="P28" s="21">
        <v>0</v>
      </c>
      <c r="Q28" s="21">
        <v>1</v>
      </c>
      <c r="R28" s="21">
        <f>S28+T28</f>
        <v>0.0056</v>
      </c>
      <c r="S28" s="21">
        <v>0.0039</v>
      </c>
      <c r="T28" s="21">
        <v>0.0017</v>
      </c>
      <c r="U28" s="21">
        <f>V28+W28</f>
        <v>0.0193</v>
      </c>
      <c r="V28" s="21">
        <v>0.0189</v>
      </c>
      <c r="W28" s="21">
        <v>0.0004</v>
      </c>
      <c r="X28" s="21" t="s">
        <v>163</v>
      </c>
      <c r="Y28" s="21" t="s">
        <v>164</v>
      </c>
      <c r="Z28" s="21" t="s">
        <v>60</v>
      </c>
      <c r="AA28" s="17"/>
      <c r="AB28" s="116"/>
    </row>
    <row r="29" s="5" customFormat="1" ht="194" customHeight="1" spans="1:28">
      <c r="A29" s="56">
        <v>22</v>
      </c>
      <c r="B29" s="57" t="s">
        <v>165</v>
      </c>
      <c r="C29" s="58" t="s">
        <v>37</v>
      </c>
      <c r="D29" s="59" t="s">
        <v>67</v>
      </c>
      <c r="E29" s="60" t="s">
        <v>166</v>
      </c>
      <c r="F29" s="61" t="s">
        <v>167</v>
      </c>
      <c r="G29" s="62">
        <v>50</v>
      </c>
      <c r="H29" s="62">
        <v>50</v>
      </c>
      <c r="I29" s="87"/>
      <c r="J29" s="88"/>
      <c r="K29" s="88">
        <v>50</v>
      </c>
      <c r="L29" s="88"/>
      <c r="M29" s="88"/>
      <c r="N29" s="89" t="s">
        <v>168</v>
      </c>
      <c r="O29" s="90" t="s">
        <v>169</v>
      </c>
      <c r="P29" s="56">
        <v>0</v>
      </c>
      <c r="Q29" s="56">
        <v>3</v>
      </c>
      <c r="R29" s="56">
        <v>0.1604</v>
      </c>
      <c r="S29" s="56">
        <v>0.0025</v>
      </c>
      <c r="T29" s="56">
        <v>0.1579</v>
      </c>
      <c r="U29" s="56">
        <v>0.3351</v>
      </c>
      <c r="V29" s="56">
        <v>0.0041</v>
      </c>
      <c r="W29" s="56">
        <v>0.331</v>
      </c>
      <c r="X29" s="104" t="s">
        <v>170</v>
      </c>
      <c r="Y29" s="104" t="s">
        <v>171</v>
      </c>
      <c r="Z29" s="87" t="s">
        <v>144</v>
      </c>
      <c r="AA29" s="127"/>
      <c r="AB29" s="128"/>
    </row>
    <row r="30" s="2" customFormat="1" ht="40" customHeight="1" spans="1:28">
      <c r="A30" s="13" t="s">
        <v>172</v>
      </c>
      <c r="B30" s="17" t="s">
        <v>173</v>
      </c>
      <c r="C30" s="13"/>
      <c r="D30" s="13"/>
      <c r="E30" s="13"/>
      <c r="F30" s="63"/>
      <c r="G30" s="13">
        <f>SUM(G31:G37)</f>
        <v>659</v>
      </c>
      <c r="H30" s="13">
        <f>H31+H32+H33+H34+H35+H36+H37</f>
        <v>659</v>
      </c>
      <c r="I30" s="13">
        <f>SUM(I31:I37)</f>
        <v>170</v>
      </c>
      <c r="J30" s="13">
        <v>489</v>
      </c>
      <c r="K30" s="13">
        <f>SUM(K33:K37)</f>
        <v>0</v>
      </c>
      <c r="L30" s="13"/>
      <c r="M30" s="13">
        <f>SUM(M33:M37)</f>
        <v>0</v>
      </c>
      <c r="N30" s="91"/>
      <c r="O30" s="92"/>
      <c r="P30" s="13"/>
      <c r="Q30" s="13"/>
      <c r="R30" s="86"/>
      <c r="S30" s="86"/>
      <c r="T30" s="105"/>
      <c r="U30" s="105"/>
      <c r="V30" s="13"/>
      <c r="W30" s="13"/>
      <c r="X30" s="13"/>
      <c r="Y30" s="13"/>
      <c r="Z30" s="13"/>
      <c r="AA30" s="17"/>
      <c r="AB30" s="116"/>
    </row>
    <row r="31" s="2" customFormat="1" ht="77" customHeight="1" spans="1:28">
      <c r="A31" s="13">
        <v>23</v>
      </c>
      <c r="B31" s="24" t="s">
        <v>174</v>
      </c>
      <c r="C31" s="41" t="s">
        <v>37</v>
      </c>
      <c r="D31" s="41" t="s">
        <v>38</v>
      </c>
      <c r="E31" s="41" t="s">
        <v>160</v>
      </c>
      <c r="F31" s="40" t="s">
        <v>175</v>
      </c>
      <c r="G31" s="41">
        <v>100</v>
      </c>
      <c r="H31" s="41">
        <v>100</v>
      </c>
      <c r="I31" s="13"/>
      <c r="J31" s="41">
        <v>100</v>
      </c>
      <c r="K31" s="13"/>
      <c r="L31" s="13"/>
      <c r="M31" s="13"/>
      <c r="N31" s="40" t="s">
        <v>176</v>
      </c>
      <c r="O31" s="41" t="s">
        <v>52</v>
      </c>
      <c r="P31" s="25">
        <v>0</v>
      </c>
      <c r="Q31" s="25">
        <v>1</v>
      </c>
      <c r="R31" s="25">
        <v>0.005</v>
      </c>
      <c r="S31" s="25">
        <v>0.0012</v>
      </c>
      <c r="T31" s="25">
        <v>0.0045</v>
      </c>
      <c r="U31" s="25">
        <v>0.016</v>
      </c>
      <c r="V31" s="25">
        <v>0.0028</v>
      </c>
      <c r="W31" s="25">
        <v>0.0135</v>
      </c>
      <c r="X31" s="41" t="s">
        <v>53</v>
      </c>
      <c r="Y31" s="41" t="s">
        <v>44</v>
      </c>
      <c r="Z31" s="22" t="s">
        <v>54</v>
      </c>
      <c r="AA31" s="41"/>
      <c r="AB31" s="116"/>
    </row>
    <row r="32" s="2" customFormat="1" ht="95" customHeight="1" spans="1:28">
      <c r="A32" s="13">
        <v>24</v>
      </c>
      <c r="B32" s="64" t="s">
        <v>177</v>
      </c>
      <c r="C32" s="65" t="s">
        <v>37</v>
      </c>
      <c r="D32" s="64" t="s">
        <v>38</v>
      </c>
      <c r="E32" s="66" t="s">
        <v>178</v>
      </c>
      <c r="F32" s="40" t="s">
        <v>179</v>
      </c>
      <c r="G32" s="65">
        <v>250</v>
      </c>
      <c r="H32" s="65">
        <v>250</v>
      </c>
      <c r="I32" s="13"/>
      <c r="J32" s="65">
        <v>250</v>
      </c>
      <c r="K32" s="13"/>
      <c r="L32" s="13"/>
      <c r="M32" s="13"/>
      <c r="N32" s="40" t="s">
        <v>180</v>
      </c>
      <c r="O32" s="41" t="s">
        <v>52</v>
      </c>
      <c r="P32" s="25">
        <v>0</v>
      </c>
      <c r="Q32" s="25">
        <v>3</v>
      </c>
      <c r="R32" s="25">
        <f>S32+T32</f>
        <v>0.1134</v>
      </c>
      <c r="S32" s="25">
        <v>0.0017</v>
      </c>
      <c r="T32" s="25">
        <v>0.1117</v>
      </c>
      <c r="U32" s="25">
        <f>V32+W32</f>
        <v>0.3674</v>
      </c>
      <c r="V32" s="25">
        <v>0.0042</v>
      </c>
      <c r="W32" s="25">
        <v>0.3632</v>
      </c>
      <c r="X32" s="41" t="s">
        <v>53</v>
      </c>
      <c r="Y32" s="41" t="s">
        <v>181</v>
      </c>
      <c r="Z32" s="22" t="s">
        <v>54</v>
      </c>
      <c r="AA32" s="41"/>
      <c r="AB32" s="116"/>
    </row>
    <row r="33" s="3" customFormat="1" ht="188" customHeight="1" spans="1:34">
      <c r="A33" s="13">
        <v>25</v>
      </c>
      <c r="B33" s="20" t="s">
        <v>182</v>
      </c>
      <c r="C33" s="21" t="s">
        <v>37</v>
      </c>
      <c r="D33" s="21" t="s">
        <v>67</v>
      </c>
      <c r="E33" s="21" t="s">
        <v>183</v>
      </c>
      <c r="F33" s="23" t="s">
        <v>184</v>
      </c>
      <c r="G33" s="21">
        <v>50</v>
      </c>
      <c r="H33" s="21">
        <v>50</v>
      </c>
      <c r="I33" s="21">
        <v>50</v>
      </c>
      <c r="J33" s="69"/>
      <c r="K33" s="69"/>
      <c r="L33" s="69"/>
      <c r="M33" s="69"/>
      <c r="N33" s="20" t="s">
        <v>185</v>
      </c>
      <c r="O33" s="73" t="s">
        <v>186</v>
      </c>
      <c r="P33" s="21">
        <v>0</v>
      </c>
      <c r="Q33" s="21">
        <v>1</v>
      </c>
      <c r="R33" s="21">
        <v>0.0129</v>
      </c>
      <c r="S33" s="21">
        <v>0.0018</v>
      </c>
      <c r="T33" s="21">
        <v>0.0111</v>
      </c>
      <c r="U33" s="21">
        <v>0.0332</v>
      </c>
      <c r="V33" s="21">
        <v>0.0072</v>
      </c>
      <c r="W33" s="21">
        <v>0.026</v>
      </c>
      <c r="X33" s="21" t="s">
        <v>150</v>
      </c>
      <c r="Y33" s="21" t="s">
        <v>44</v>
      </c>
      <c r="Z33" s="22" t="s">
        <v>54</v>
      </c>
      <c r="AA33" s="117"/>
      <c r="AB33" s="119"/>
      <c r="AC33" s="6"/>
      <c r="AD33" s="6"/>
      <c r="AE33" s="6"/>
      <c r="AF33" s="6"/>
      <c r="AG33" s="6"/>
      <c r="AH33" s="6"/>
    </row>
    <row r="34" s="3" customFormat="1" ht="89" customHeight="1" spans="1:34">
      <c r="A34" s="13">
        <v>26</v>
      </c>
      <c r="B34" s="20" t="s">
        <v>187</v>
      </c>
      <c r="C34" s="21" t="s">
        <v>188</v>
      </c>
      <c r="D34" s="21" t="s">
        <v>67</v>
      </c>
      <c r="E34" s="21" t="s">
        <v>189</v>
      </c>
      <c r="F34" s="23" t="s">
        <v>190</v>
      </c>
      <c r="G34" s="21">
        <v>62</v>
      </c>
      <c r="H34" s="21">
        <v>62</v>
      </c>
      <c r="I34" s="21">
        <v>62</v>
      </c>
      <c r="J34" s="69"/>
      <c r="K34" s="69"/>
      <c r="L34" s="69"/>
      <c r="M34" s="69"/>
      <c r="N34" s="20" t="s">
        <v>191</v>
      </c>
      <c r="O34" s="73" t="s">
        <v>192</v>
      </c>
      <c r="P34" s="21">
        <v>0</v>
      </c>
      <c r="Q34" s="21">
        <v>1</v>
      </c>
      <c r="R34" s="21">
        <v>0.0067</v>
      </c>
      <c r="S34" s="21">
        <v>0.0017</v>
      </c>
      <c r="T34" s="21">
        <v>0.005</v>
      </c>
      <c r="U34" s="21">
        <v>0.0229</v>
      </c>
      <c r="V34" s="21">
        <v>0.0052</v>
      </c>
      <c r="W34" s="21">
        <v>0.0177</v>
      </c>
      <c r="X34" s="106" t="s">
        <v>193</v>
      </c>
      <c r="Y34" s="21" t="s">
        <v>194</v>
      </c>
      <c r="Z34" s="21" t="s">
        <v>72</v>
      </c>
      <c r="AA34" s="117"/>
      <c r="AB34" s="119"/>
      <c r="AC34" s="6"/>
      <c r="AD34" s="6"/>
      <c r="AE34" s="6"/>
      <c r="AF34" s="6"/>
      <c r="AG34" s="6"/>
      <c r="AH34" s="6"/>
    </row>
    <row r="35" s="3" customFormat="1" ht="112" customHeight="1" spans="1:34">
      <c r="A35" s="13">
        <v>27</v>
      </c>
      <c r="B35" s="20" t="s">
        <v>195</v>
      </c>
      <c r="C35" s="21" t="s">
        <v>188</v>
      </c>
      <c r="D35" s="21" t="s">
        <v>67</v>
      </c>
      <c r="E35" s="21" t="s">
        <v>196</v>
      </c>
      <c r="F35" s="23" t="s">
        <v>197</v>
      </c>
      <c r="G35" s="21">
        <v>98</v>
      </c>
      <c r="H35" s="21">
        <v>98</v>
      </c>
      <c r="I35" s="21">
        <v>48</v>
      </c>
      <c r="J35" s="69">
        <v>50</v>
      </c>
      <c r="K35" s="69"/>
      <c r="L35" s="69"/>
      <c r="M35" s="69"/>
      <c r="N35" s="20" t="s">
        <v>198</v>
      </c>
      <c r="O35" s="73" t="s">
        <v>192</v>
      </c>
      <c r="P35" s="93">
        <v>0</v>
      </c>
      <c r="Q35" s="21">
        <v>1</v>
      </c>
      <c r="R35" s="21">
        <v>0.0358</v>
      </c>
      <c r="S35" s="21">
        <v>0.0006</v>
      </c>
      <c r="T35" s="21">
        <v>0.0352</v>
      </c>
      <c r="U35" s="21">
        <v>0.1083</v>
      </c>
      <c r="V35" s="21">
        <v>0.0012</v>
      </c>
      <c r="W35" s="21">
        <v>0.1071</v>
      </c>
      <c r="X35" s="107" t="s">
        <v>199</v>
      </c>
      <c r="Y35" s="21" t="s">
        <v>194</v>
      </c>
      <c r="Z35" s="21" t="s">
        <v>72</v>
      </c>
      <c r="AA35" s="117"/>
      <c r="AB35" s="119"/>
      <c r="AC35" s="6"/>
      <c r="AD35" s="6"/>
      <c r="AE35" s="6"/>
      <c r="AF35" s="6"/>
      <c r="AG35" s="6"/>
      <c r="AH35" s="6"/>
    </row>
    <row r="36" s="3" customFormat="1" ht="79" customHeight="1" spans="1:34">
      <c r="A36" s="13">
        <v>28</v>
      </c>
      <c r="B36" s="20" t="s">
        <v>200</v>
      </c>
      <c r="C36" s="21" t="s">
        <v>188</v>
      </c>
      <c r="D36" s="21" t="s">
        <v>38</v>
      </c>
      <c r="E36" s="67" t="s">
        <v>201</v>
      </c>
      <c r="F36" s="68" t="s">
        <v>202</v>
      </c>
      <c r="G36" s="69">
        <v>10</v>
      </c>
      <c r="H36" s="69">
        <v>10</v>
      </c>
      <c r="I36" s="69">
        <v>10</v>
      </c>
      <c r="J36" s="69"/>
      <c r="K36" s="69"/>
      <c r="L36" s="69"/>
      <c r="M36" s="69"/>
      <c r="N36" s="94" t="s">
        <v>203</v>
      </c>
      <c r="O36" s="73" t="s">
        <v>192</v>
      </c>
      <c r="P36" s="95">
        <v>0</v>
      </c>
      <c r="Q36" s="95">
        <v>13</v>
      </c>
      <c r="R36" s="95">
        <v>0.4457</v>
      </c>
      <c r="S36" s="95">
        <v>0.0191</v>
      </c>
      <c r="T36" s="95">
        <v>0.4266</v>
      </c>
      <c r="U36" s="95">
        <v>2.5326</v>
      </c>
      <c r="V36" s="95">
        <v>0.0403</v>
      </c>
      <c r="W36" s="95">
        <v>2.4923</v>
      </c>
      <c r="X36" s="107" t="s">
        <v>199</v>
      </c>
      <c r="Y36" s="21" t="s">
        <v>194</v>
      </c>
      <c r="Z36" s="21" t="s">
        <v>72</v>
      </c>
      <c r="AA36" s="117" t="s">
        <v>46</v>
      </c>
      <c r="AB36" s="119"/>
      <c r="AC36" s="6"/>
      <c r="AD36" s="6"/>
      <c r="AE36" s="6"/>
      <c r="AF36" s="6"/>
      <c r="AG36" s="6"/>
      <c r="AH36" s="6"/>
    </row>
    <row r="37" s="3" customFormat="1" ht="199" customHeight="1" spans="1:34">
      <c r="A37" s="13">
        <v>29</v>
      </c>
      <c r="B37" s="70" t="s">
        <v>204</v>
      </c>
      <c r="C37" s="67" t="s">
        <v>37</v>
      </c>
      <c r="D37" s="67" t="s">
        <v>205</v>
      </c>
      <c r="E37" s="71" t="s">
        <v>206</v>
      </c>
      <c r="F37" s="20" t="s">
        <v>207</v>
      </c>
      <c r="G37" s="67">
        <v>89</v>
      </c>
      <c r="H37" s="67">
        <v>89</v>
      </c>
      <c r="I37" s="67"/>
      <c r="J37" s="67">
        <v>89</v>
      </c>
      <c r="K37" s="67"/>
      <c r="L37" s="67"/>
      <c r="M37" s="67"/>
      <c r="N37" s="70" t="s">
        <v>208</v>
      </c>
      <c r="O37" s="67" t="s">
        <v>209</v>
      </c>
      <c r="P37" s="96">
        <v>4</v>
      </c>
      <c r="Q37" s="96">
        <v>6</v>
      </c>
      <c r="R37" s="67">
        <v>0.3461</v>
      </c>
      <c r="S37" s="67">
        <v>0.1134</v>
      </c>
      <c r="T37" s="67">
        <v>0.2241</v>
      </c>
      <c r="U37" s="67">
        <v>0.8668</v>
      </c>
      <c r="V37" s="67">
        <v>0.1035</v>
      </c>
      <c r="W37" s="67">
        <v>0.776</v>
      </c>
      <c r="X37" s="67" t="s">
        <v>210</v>
      </c>
      <c r="Y37" s="67" t="s">
        <v>210</v>
      </c>
      <c r="Z37" s="21" t="s">
        <v>54</v>
      </c>
      <c r="AA37" s="117"/>
      <c r="AB37" s="119"/>
      <c r="AC37" s="6"/>
      <c r="AD37" s="6"/>
      <c r="AE37" s="6"/>
      <c r="AF37" s="6"/>
      <c r="AG37" s="6"/>
      <c r="AH37" s="6"/>
    </row>
    <row r="38" s="2" customFormat="1" ht="40" customHeight="1" spans="1:28">
      <c r="A38" s="13" t="s">
        <v>211</v>
      </c>
      <c r="B38" s="17" t="s">
        <v>212</v>
      </c>
      <c r="C38" s="13"/>
      <c r="D38" s="13"/>
      <c r="E38" s="13"/>
      <c r="F38" s="63"/>
      <c r="G38" s="13">
        <v>10</v>
      </c>
      <c r="H38" s="13">
        <v>10</v>
      </c>
      <c r="I38" s="13">
        <f>SUM(I39:I39)</f>
        <v>0</v>
      </c>
      <c r="J38" s="13">
        <f>SUM(J39:J39)</f>
        <v>10</v>
      </c>
      <c r="K38" s="13">
        <f>SUM(K39:K39)</f>
        <v>0</v>
      </c>
      <c r="L38" s="13"/>
      <c r="M38" s="13">
        <f>SUM(M39:M39)</f>
        <v>0</v>
      </c>
      <c r="N38" s="91"/>
      <c r="O38" s="13"/>
      <c r="P38" s="13"/>
      <c r="Q38" s="13"/>
      <c r="R38" s="13"/>
      <c r="S38" s="13"/>
      <c r="T38" s="13"/>
      <c r="U38" s="13"/>
      <c r="V38" s="13"/>
      <c r="W38" s="13"/>
      <c r="X38" s="13"/>
      <c r="Y38" s="13"/>
      <c r="Z38" s="13"/>
      <c r="AA38" s="17"/>
      <c r="AB38" s="116"/>
    </row>
    <row r="39" s="6" customFormat="1" ht="140" customHeight="1" spans="1:28">
      <c r="A39" s="19">
        <v>30</v>
      </c>
      <c r="B39" s="20" t="s">
        <v>213</v>
      </c>
      <c r="C39" s="21" t="s">
        <v>37</v>
      </c>
      <c r="D39" s="21" t="s">
        <v>214</v>
      </c>
      <c r="E39" s="21" t="s">
        <v>215</v>
      </c>
      <c r="F39" s="20" t="s">
        <v>216</v>
      </c>
      <c r="G39" s="19">
        <v>10</v>
      </c>
      <c r="H39" s="19">
        <v>10</v>
      </c>
      <c r="I39" s="93"/>
      <c r="J39" s="74">
        <v>10</v>
      </c>
      <c r="K39" s="74"/>
      <c r="L39" s="74"/>
      <c r="M39" s="74"/>
      <c r="N39" s="20" t="s">
        <v>217</v>
      </c>
      <c r="O39" s="21" t="s">
        <v>218</v>
      </c>
      <c r="P39" s="21">
        <v>13</v>
      </c>
      <c r="Q39" s="21">
        <v>98</v>
      </c>
      <c r="R39" s="21">
        <v>0.01</v>
      </c>
      <c r="S39" s="21">
        <v>0.01</v>
      </c>
      <c r="T39" s="21">
        <v>0</v>
      </c>
      <c r="U39" s="21">
        <v>0.01</v>
      </c>
      <c r="V39" s="21">
        <v>0.01</v>
      </c>
      <c r="W39" s="21">
        <v>0</v>
      </c>
      <c r="X39" s="21" t="s">
        <v>219</v>
      </c>
      <c r="Y39" s="21" t="s">
        <v>44</v>
      </c>
      <c r="Z39" s="74" t="s">
        <v>45</v>
      </c>
      <c r="AA39" s="117"/>
      <c r="AB39" s="119"/>
    </row>
    <row r="40" s="2" customFormat="1" ht="40" customHeight="1" spans="1:28">
      <c r="A40" s="14" t="s">
        <v>220</v>
      </c>
      <c r="B40" s="17" t="s">
        <v>221</v>
      </c>
      <c r="C40" s="13"/>
      <c r="D40" s="13"/>
      <c r="E40" s="13"/>
      <c r="F40" s="63"/>
      <c r="G40" s="13">
        <v>210</v>
      </c>
      <c r="H40" s="13">
        <v>210</v>
      </c>
      <c r="I40" s="13">
        <f>SUM(I41:I41)</f>
        <v>0</v>
      </c>
      <c r="J40" s="13">
        <f>SUM(J41:J41)</f>
        <v>210</v>
      </c>
      <c r="K40" s="13">
        <f>SUM(K41:K41)</f>
        <v>0</v>
      </c>
      <c r="L40" s="13"/>
      <c r="M40" s="13">
        <f>SUM(M41:M41)</f>
        <v>34.4</v>
      </c>
      <c r="N40" s="91"/>
      <c r="O40" s="13"/>
      <c r="P40" s="13"/>
      <c r="Q40" s="13"/>
      <c r="R40" s="13"/>
      <c r="S40" s="13"/>
      <c r="T40" s="13"/>
      <c r="U40" s="13"/>
      <c r="V40" s="13"/>
      <c r="W40" s="13"/>
      <c r="X40" s="13"/>
      <c r="Y40" s="13"/>
      <c r="Z40" s="13"/>
      <c r="AA40" s="17"/>
      <c r="AB40" s="116"/>
    </row>
    <row r="41" s="3" customFormat="1" ht="160" customHeight="1" spans="1:34">
      <c r="A41" s="21">
        <v>31</v>
      </c>
      <c r="B41" s="20" t="s">
        <v>222</v>
      </c>
      <c r="C41" s="19" t="s">
        <v>37</v>
      </c>
      <c r="D41" s="21" t="s">
        <v>67</v>
      </c>
      <c r="E41" s="21" t="s">
        <v>223</v>
      </c>
      <c r="F41" s="20" t="s">
        <v>224</v>
      </c>
      <c r="G41" s="19">
        <f>H41+M41</f>
        <v>244.4</v>
      </c>
      <c r="H41" s="19">
        <v>210</v>
      </c>
      <c r="I41" s="19"/>
      <c r="J41" s="69">
        <v>210</v>
      </c>
      <c r="K41" s="69"/>
      <c r="L41" s="69"/>
      <c r="M41" s="69">
        <v>34.4</v>
      </c>
      <c r="N41" s="20" t="s">
        <v>225</v>
      </c>
      <c r="O41" s="19" t="s">
        <v>52</v>
      </c>
      <c r="P41" s="19"/>
      <c r="Q41" s="19"/>
      <c r="R41" s="19"/>
      <c r="S41" s="19"/>
      <c r="T41" s="19"/>
      <c r="U41" s="19"/>
      <c r="V41" s="19"/>
      <c r="W41" s="19"/>
      <c r="X41" s="21" t="s">
        <v>226</v>
      </c>
      <c r="Y41" s="21" t="s">
        <v>227</v>
      </c>
      <c r="Z41" s="21" t="s">
        <v>54</v>
      </c>
      <c r="AA41" s="117"/>
      <c r="AB41" s="119"/>
      <c r="AC41" s="6"/>
      <c r="AD41" s="6"/>
      <c r="AE41" s="6"/>
      <c r="AF41" s="6"/>
      <c r="AG41" s="6"/>
      <c r="AH41" s="6"/>
    </row>
    <row r="42" s="2" customFormat="1" ht="40" customHeight="1" spans="1:28">
      <c r="A42" s="14" t="s">
        <v>228</v>
      </c>
      <c r="B42" s="17" t="s">
        <v>229</v>
      </c>
      <c r="C42" s="13"/>
      <c r="D42" s="13"/>
      <c r="E42" s="13"/>
      <c r="F42" s="63"/>
      <c r="G42" s="13">
        <v>55</v>
      </c>
      <c r="H42" s="13">
        <v>55</v>
      </c>
      <c r="I42" s="13">
        <f>SUM(I43)</f>
        <v>8</v>
      </c>
      <c r="J42" s="13">
        <f>SUM(J43)</f>
        <v>47</v>
      </c>
      <c r="K42" s="13">
        <f>SUM(K43)</f>
        <v>0</v>
      </c>
      <c r="L42" s="13"/>
      <c r="M42" s="13">
        <f>SUM(M43)</f>
        <v>0</v>
      </c>
      <c r="N42" s="91"/>
      <c r="O42" s="13"/>
      <c r="P42" s="13"/>
      <c r="Q42" s="13"/>
      <c r="R42" s="13"/>
      <c r="S42" s="13"/>
      <c r="T42" s="13"/>
      <c r="U42" s="13"/>
      <c r="V42" s="13"/>
      <c r="W42" s="13"/>
      <c r="X42" s="13"/>
      <c r="Y42" s="13"/>
      <c r="Z42" s="13"/>
      <c r="AA42" s="17"/>
      <c r="AB42" s="116"/>
    </row>
    <row r="43" s="3" customFormat="1" ht="51" customHeight="1" spans="1:36">
      <c r="A43" s="21">
        <v>32</v>
      </c>
      <c r="B43" s="20" t="s">
        <v>229</v>
      </c>
      <c r="C43" s="21" t="s">
        <v>37</v>
      </c>
      <c r="D43" s="21" t="s">
        <v>67</v>
      </c>
      <c r="E43" s="21" t="s">
        <v>215</v>
      </c>
      <c r="F43" s="20" t="s">
        <v>230</v>
      </c>
      <c r="G43" s="19">
        <v>55</v>
      </c>
      <c r="H43" s="19">
        <v>55</v>
      </c>
      <c r="I43" s="21">
        <v>8</v>
      </c>
      <c r="J43" s="69">
        <v>47</v>
      </c>
      <c r="K43" s="69"/>
      <c r="L43" s="69"/>
      <c r="M43" s="69"/>
      <c r="N43" s="20" t="s">
        <v>231</v>
      </c>
      <c r="O43" s="97" t="s">
        <v>192</v>
      </c>
      <c r="P43" s="21">
        <v>0</v>
      </c>
      <c r="Q43" s="21">
        <v>0</v>
      </c>
      <c r="R43" s="21">
        <v>0</v>
      </c>
      <c r="S43" s="21">
        <v>0</v>
      </c>
      <c r="T43" s="21">
        <v>0</v>
      </c>
      <c r="U43" s="21">
        <v>0</v>
      </c>
      <c r="V43" s="21">
        <v>0</v>
      </c>
      <c r="W43" s="21">
        <v>0</v>
      </c>
      <c r="X43" s="21" t="s">
        <v>44</v>
      </c>
      <c r="Y43" s="21" t="s">
        <v>44</v>
      </c>
      <c r="Z43" s="22"/>
      <c r="AA43" s="117"/>
      <c r="AB43" s="119"/>
      <c r="AC43" s="6"/>
      <c r="AD43" s="6"/>
      <c r="AE43" s="6"/>
      <c r="AF43" s="6"/>
      <c r="AG43" s="6"/>
      <c r="AH43" s="6"/>
      <c r="AI43" s="6"/>
      <c r="AJ43" s="6"/>
    </row>
  </sheetData>
  <autoFilter xmlns:etc="http://www.wps.cn/officeDocument/2017/etCustomData" ref="A5:AJ43" etc:filterBottomFollowUsedRange="0">
    <extLst/>
  </autoFilter>
  <mergeCells count="22">
    <mergeCell ref="A1:AA1"/>
    <mergeCell ref="A2:AA2"/>
    <mergeCell ref="N3:W3"/>
    <mergeCell ref="P4:Q4"/>
    <mergeCell ref="R4:T4"/>
    <mergeCell ref="U4:W4"/>
    <mergeCell ref="A3:A5"/>
    <mergeCell ref="B3:B5"/>
    <mergeCell ref="C3:C5"/>
    <mergeCell ref="D3:D5"/>
    <mergeCell ref="E3:E5"/>
    <mergeCell ref="F3:F5"/>
    <mergeCell ref="G3:G5"/>
    <mergeCell ref="H3:H5"/>
    <mergeCell ref="N4:N5"/>
    <mergeCell ref="O4:O5"/>
    <mergeCell ref="X3:X5"/>
    <mergeCell ref="Y3:Y5"/>
    <mergeCell ref="Z3:Z5"/>
    <mergeCell ref="AA3:AA5"/>
    <mergeCell ref="AB3:AB5"/>
    <mergeCell ref="I3:M4"/>
  </mergeCells>
  <conditionalFormatting sqref="B15">
    <cfRule type="duplicateValues" dxfId="0" priority="5"/>
  </conditionalFormatting>
  <conditionalFormatting sqref="F15">
    <cfRule type="duplicateValues" dxfId="0" priority="1"/>
  </conditionalFormatting>
  <conditionalFormatting sqref="B16">
    <cfRule type="duplicateValues" dxfId="0" priority="3"/>
  </conditionalFormatting>
  <conditionalFormatting sqref="F16">
    <cfRule type="duplicateValues" dxfId="0" priority="4"/>
  </conditionalFormatting>
  <conditionalFormatting sqref="F21">
    <cfRule type="duplicateValues" dxfId="0" priority="8"/>
  </conditionalFormatting>
  <conditionalFormatting sqref="F22">
    <cfRule type="duplicateValues" dxfId="0" priority="7"/>
  </conditionalFormatting>
  <conditionalFormatting sqref="F23">
    <cfRule type="duplicateValues" dxfId="0" priority="12"/>
  </conditionalFormatting>
  <conditionalFormatting sqref="B24">
    <cfRule type="duplicateValues" dxfId="0" priority="13"/>
  </conditionalFormatting>
  <conditionalFormatting sqref="F24">
    <cfRule type="duplicateValues" dxfId="0" priority="11"/>
  </conditionalFormatting>
  <conditionalFormatting sqref="F33">
    <cfRule type="duplicateValues" dxfId="0" priority="23"/>
  </conditionalFormatting>
  <pageMargins left="0.354166666666667" right="0.156944444444444" top="0.629861111111111" bottom="0.314583333333333" header="0.298611111111111" footer="0.298611111111111"/>
  <pageSetup paperSize="9" scale="38"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勿忘初衷</cp:lastModifiedBy>
  <dcterms:created xsi:type="dcterms:W3CDTF">2006-09-16T00:00:00Z</dcterms:created>
  <dcterms:modified xsi:type="dcterms:W3CDTF">2025-06-23T11:46:29Z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C9BC66512FA248878819A555DFF5C614_12</vt:lpwstr>
  </property>
  <property fmtid="{D5CDD505-2E9C-101B-9397-08002B2CF9AE}" pid="3" name="KSOProductBuildVer">
    <vt:lpwstr>2052-12.1.0.21541</vt:lpwstr>
  </property>
</Properties>
</file>