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<sst xmlns="http://schemas.openxmlformats.org/spreadsheetml/2006/main" count="388" uniqueCount="122">
  <si>
    <t>项目支出绩效自评表</t>
  </si>
  <si>
    <t>（2023年度）</t>
  </si>
  <si>
    <t>项目名称</t>
  </si>
  <si>
    <t>山丹县污水处理厂提升改造</t>
  </si>
  <si>
    <t>主管部门</t>
  </si>
  <si>
    <t>山丹县住房和城乡建设局</t>
  </si>
  <si>
    <t>实施单位</t>
  </si>
  <si>
    <t>山丹县市政公用事业服务中心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</si>
  <si>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</si>
  <si>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</si>
  <si>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</si>
  <si>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</si>
  <si>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</si>
  <si>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</si>
  <si>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</si>
  <si>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</si>
  <si>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其中：财政拨款</t>
  </si>
  <si>
    <t xml:space="preserve">      其他资金</t>
  </si>
  <si>
    <t>年度总体目标</t>
  </si>
  <si>
    <t>预期目标</t>
  </si>
  <si>
    <t>实际完成情况</t>
  </si>
  <si>
    <t xml:space="preserve"> 目标1：使污水处理厂能够正常运行，确保污水处理效果。
 目标2：消除对污染环境存在影响的有毒有害物质。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</si>
  <si>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</si>
  <si>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</si>
  <si>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</si>
  <si>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</si>
  <si>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</si>
  <si>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</si>
  <si>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</si>
  <si>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</t>
  </si>
  <si>
    <t>数量指标</t>
  </si>
  <si>
    <t>污水源热泵制热系统（套）：</t>
  </si>
  <si>
    <t>调节池及配套设备（台）：</t>
  </si>
  <si>
    <t>污水收集管网（米）：</t>
  </si>
  <si>
    <t>质量指标</t>
  </si>
  <si>
    <t>污水处理厂设备质量：</t>
  </si>
  <si>
    <t>达标</t>
  </si>
  <si>
    <t>污水处理厂出水水质：</t>
  </si>
  <si>
    <t>污水处理厂项目总体质量：</t>
  </si>
  <si>
    <t>时效指标</t>
  </si>
  <si>
    <t>预计工程建设期（年）：</t>
  </si>
  <si>
    <t>项目计划及时完成率：</t>
  </si>
  <si>
    <t>项目资金及时支付率：</t>
  </si>
  <si>
    <t>成本指标</t>
  </si>
  <si>
    <t>成本节约率：</t>
  </si>
  <si>
    <t>运行费用控制率：</t>
  </si>
  <si>
    <t>投资费用控制率：</t>
  </si>
  <si>
    <t>效
益
指
标</t>
  </si>
  <si>
    <t>经济效益
指标</t>
  </si>
  <si>
    <t>改善生态环境：</t>
  </si>
  <si>
    <t>明显提升</t>
  </si>
  <si>
    <t>水资源可持续发展：</t>
  </si>
  <si>
    <t>城区污水再利用率：</t>
  </si>
  <si>
    <t>社会效益
指标</t>
  </si>
  <si>
    <t>城区污水排放达标率：</t>
  </si>
  <si>
    <t>保护地表环境：</t>
  </si>
  <si>
    <t>保护水资源环境：</t>
  </si>
  <si>
    <t>生态效益
指标</t>
  </si>
  <si>
    <t>水资源利用率：</t>
  </si>
  <si>
    <t>生化池处理率：</t>
  </si>
  <si>
    <t>水质标准：</t>
  </si>
  <si>
    <t>可持续影响
指标</t>
  </si>
  <si>
    <t>城区污水管网设施改善：</t>
  </si>
  <si>
    <t>城区基础设施覆盖率：</t>
  </si>
  <si>
    <t>居民生活水平：</t>
  </si>
  <si>
    <t>满意度指标</t>
  </si>
  <si>
    <t>服务对象
满意度指标</t>
  </si>
  <si>
    <t>社会公众或服务对象满意度</t>
  </si>
  <si>
    <t>≥95%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</si>
  <si>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</si>
  <si>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</si>
  <si>
    <t>山丹县城区排水排涝项目</t>
  </si>
  <si>
    <t xml:space="preserve"> 目标1：解决山丹县城区内的排水防涝问题，有效解决居民雨天出行问题。
 目标2：实现山丹县城区雨污水的全面分流，减轻污水处理厂运行负荷。</t>
  </si>
  <si>
    <t>新建雨水管长度（千米）：</t>
  </si>
  <si>
    <t>已完成西大街路段</t>
  </si>
  <si>
    <t>新建雨水检查井（座）：</t>
  </si>
  <si>
    <t>新建平篦式单篦雨水口（座）：</t>
  </si>
  <si>
    <t>道路工程质量：</t>
  </si>
  <si>
    <t>恢复拆除路面：</t>
  </si>
  <si>
    <t>项目资金到位率：</t>
  </si>
  <si>
    <t>成本节约率:</t>
  </si>
  <si>
    <t>资源可再利用率：</t>
  </si>
  <si>
    <t>投资费用控制：</t>
  </si>
  <si>
    <t>区域内招商引资配套条件：</t>
  </si>
  <si>
    <t>节约资源：</t>
  </si>
  <si>
    <t>污水处理厂负荷：</t>
  </si>
  <si>
    <t>降低</t>
  </si>
  <si>
    <t>提升城市环境：</t>
  </si>
  <si>
    <t>提升基础设施水平：</t>
  </si>
  <si>
    <t>提升城市整体形象：</t>
  </si>
  <si>
    <t>城市内涝率：</t>
  </si>
  <si>
    <t>城市排水负担：</t>
  </si>
  <si>
    <t>城市管网覆盖率：</t>
  </si>
  <si>
    <t>环境基础设施体系建设：</t>
  </si>
  <si>
    <t>推动资源综合利用发展：</t>
  </si>
  <si>
    <t>市政建设资金</t>
  </si>
  <si>
    <t xml:space="preserve"> 目标1：改善城市的基础设施，提供更好的交通流动性、基础设施可靠性和资源利用效率。
目标2：有利于保护环境，保证居民身体健康、美化市容、优化生态环境。
 目标3：改善基础设施和公共服务，打造更具竞争力的城市环境，吸引投资、促进产业发展和就业机会的增加</t>
  </si>
  <si>
    <t xml:space="preserve"> 目标1：改善城市的基础设施，提供更好的交通流动性、基础设施可靠性和资源利用效率。
 目标2：有利于保护环境，保证居民身体健康、美化市容、优化生态环境。
 目标3：改善基础设施和公共服务，打造更具竞争力的城市环境，吸引投资、促进产业发展和就业机会的增加</t>
  </si>
  <si>
    <t>道路改造（条）：</t>
  </si>
  <si>
    <t>维修工程（个）：</t>
  </si>
  <si>
    <t>实际完成率：</t>
  </si>
  <si>
    <t>恢复拆除路面完成率：</t>
  </si>
  <si>
    <t>道路养护成本：</t>
  </si>
  <si>
    <t>改善道路环境：</t>
  </si>
  <si>
    <t>使用寿命：</t>
  </si>
  <si>
    <t>交通堵塞问题：</t>
  </si>
  <si>
    <t>解决</t>
  </si>
  <si>
    <t>当地居民生活环境：</t>
  </si>
  <si>
    <t xml:space="preserve">项目支出绩效自评表 </t>
  </si>
  <si>
    <t>山丹县污水处理厂污泥处置费用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</si>
  <si>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</si>
  <si>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t>其他资金</t>
  </si>
  <si>
    <t>污泥产生量（吨）：：</t>
  </si>
  <si>
    <t>污泥处置量（吨）：</t>
  </si>
  <si>
    <t>污水处理量（万m³）：</t>
  </si>
  <si>
    <t>进泥泥质主要控制指标：</t>
  </si>
  <si>
    <t>出泥泥质主要控制指标：</t>
  </si>
  <si>
    <t>产出物主要控制指标：</t>
  </si>
  <si>
    <t>处理后污泥作为有机肥再利用率：</t>
  </si>
  <si>
    <t>城市污泥无害化处置率：</t>
  </si>
  <si>
    <t>≥80%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</si>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</sst>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/>
  </cellStyleXfs>
  <cellXfs count="109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0" fillId="0" borderId="12" xfId="49" applyFont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14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0" fillId="0" borderId="13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0" fillId="2" borderId="3" xfId="49" applyNumberFormat="1" applyFont="1" applyFill="1" applyBorder="1" applyAlignment="1">
      <alignment vertical="center" wrapText="1"/>
    </xf>
    <xf numFmtId="0" fontId="10" fillId="2" borderId="2" xfId="49" applyNumberFormat="1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9" fontId="10" fillId="2" borderId="2" xfId="49" applyNumberFormat="1" applyFont="1" applyFill="1" applyBorder="1" applyAlignment="1">
      <alignment horizontal="center" vertical="center" wrapText="1"/>
    </xf>
    <xf numFmtId="0" fontId="10" fillId="2" borderId="2" xfId="49" applyNumberFormat="1" applyFont="1" applyFill="1" applyBorder="1" applyAlignment="1">
      <alignment vertical="center" wrapText="1"/>
    </xf>
    <xf numFmtId="0" fontId="1" fillId="2" borderId="0" xfId="49" applyFont="1" applyFill="1" applyAlignment="1">
      <alignment vertical="center"/>
    </xf>
    <xf numFmtId="0" fontId="2" fillId="2" borderId="0" xfId="49" applyFont="1" applyFill="1" applyAlignment="1">
      <alignment vertical="center" wrapText="1"/>
    </xf>
    <xf numFmtId="0" fontId="3" fillId="2" borderId="0" xfId="49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 applyProtection="1">
      <alignment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9" fontId="10" fillId="2" borderId="3" xfId="49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9" fontId="9" fillId="2" borderId="16" xfId="0" applyNumberFormat="1" applyFont="1" applyFill="1" applyBorder="1" applyAlignment="1" applyProtection="1">
      <alignment horizontal="center" vertical="center" wrapText="1"/>
    </xf>
    <xf numFmtId="0" fontId="10" fillId="2" borderId="3" xfId="49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 wrapText="1"/>
    </xf>
    <xf numFmtId="10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workbookViewId="0">
      <selection activeCell="O15" sqref="O15"/>
    </sheetView>
  </sheetViews>
  <sheetFormatPr defaultColWidth="9" defaultRowHeight="13.5"/>
  <cols>
    <col min="1" max="1" width="6.75" customWidth="1"/>
    <col min="2" max="2" width="10.3833333333333" customWidth="1"/>
    <col min="3" max="3" width="15" customWidth="1"/>
    <col min="4" max="4" width="25" customWidth="1"/>
    <col min="5" max="7" width="10.6333333333333" customWidth="1"/>
    <col min="8" max="8" width="11" customWidth="1"/>
    <col min="9" max="9" width="17.375" customWidth="1"/>
  </cols>
  <sheetData>
    <row r="1" ht="20.25" spans="1:9">
      <c r="A1" s="1"/>
      <c r="B1" s="2"/>
      <c r="C1" s="2"/>
      <c r="D1" s="2"/>
      <c r="E1" s="3"/>
      <c r="F1" s="3"/>
      <c r="G1" s="3"/>
      <c r="H1" s="3"/>
      <c r="I1" s="3"/>
    </row>
    <row r="2" ht="25.5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8" t="s">
        <v>2</v>
      </c>
      <c r="B5" s="8"/>
      <c r="C5" s="8"/>
      <c r="D5" s="9" t="s">
        <v>3</v>
      </c>
      <c r="E5" s="10"/>
      <c r="F5" s="10"/>
      <c r="G5" s="10"/>
      <c r="H5" s="10"/>
      <c r="I5" s="48"/>
    </row>
    <row r="6" spans="1:9">
      <c r="A6" s="8" t="s">
        <v>4</v>
      </c>
      <c r="B6" s="8"/>
      <c r="C6" s="8"/>
      <c r="D6" s="11" t="s">
        <v>5</v>
      </c>
      <c r="E6" s="11"/>
      <c r="F6" s="11"/>
      <c r="G6" s="8" t="s">
        <v>6</v>
      </c>
      <c r="H6" s="8" t="s">
        <v>7</v>
      </c>
      <c r="I6" s="8"/>
    </row>
    <row r="7" spans="1:9">
      <c r="A7" s="12" t="s">
        <v>8</v>
      </c>
      <c r="B7" s="13"/>
      <c r="C7" s="14"/>
      <c r="D7" s="15" t="s">
        <v>9</v>
      </c>
      <c r="E7" s="15" t="s">
        <v>10</v>
      </c>
      <c r="F7" s="15" t="s">
        <v>11</v>
      </c>
      <c r="G7" s="11" t="s">
        <v>12</v>
      </c>
      <c r="H7" s="8" t="s">
        <v>13</v>
      </c>
      <c r="I7" s="8" t="s">
        <v>14</v>
      </c>
    </row>
    <row r="8" spans="1:9">
      <c r="A8" s="16"/>
      <c r="B8" s="17"/>
      <c r="C8" s="15" t="s">
        <v>15</v>
      </c>
      <c r="D8" s="18">
        <v>200</v>
      </c>
      <c r="E8" s="8">
        <v>200</v>
      </c>
      <c r="F8" s="8">
        <v>200</v>
      </c>
      <c r="G8" s="8">
        <v>10</v>
      </c>
      <c r="H8" s="19">
        <v>1</v>
      </c>
      <c r="I8" s="8">
        <v>10</v>
      </c>
    </row>
    <row r="9" spans="1:9">
      <c r="A9" s="16"/>
      <c r="B9" s="17"/>
      <c r="C9" s="20" t="s">
        <v>16</v>
      </c>
      <c r="D9" s="18">
        <v>200</v>
      </c>
      <c r="E9" s="8">
        <v>200</v>
      </c>
      <c r="F9" s="8">
        <v>200</v>
      </c>
      <c r="G9" s="8"/>
      <c r="H9" s="8"/>
      <c r="I9" s="8"/>
    </row>
    <row r="10" spans="1:9">
      <c r="A10" s="21"/>
      <c r="B10" s="22"/>
      <c r="C10" s="20" t="s">
        <v>17</v>
      </c>
      <c r="D10" s="18"/>
      <c r="E10" s="8"/>
      <c r="F10" s="8"/>
      <c r="G10" s="8"/>
      <c r="H10" s="8"/>
      <c r="I10" s="8"/>
    </row>
    <row r="11" spans="1:9">
      <c r="A11" s="23" t="s">
        <v>18</v>
      </c>
      <c r="B11" s="24" t="s">
        <v>19</v>
      </c>
      <c r="C11" s="25"/>
      <c r="D11" s="25"/>
      <c r="E11" s="25"/>
      <c r="F11" s="26"/>
      <c r="G11" s="9" t="s">
        <v>20</v>
      </c>
      <c r="H11" s="10"/>
      <c r="I11" s="48"/>
    </row>
    <row r="12" spans="1:9">
      <c r="A12" s="23"/>
      <c r="B12" s="23" t="s">
        <v>21</v>
      </c>
      <c r="C12" s="23"/>
      <c r="D12" s="23"/>
      <c r="E12" s="23"/>
      <c r="F12" s="23"/>
      <c r="G12" s="27" t="s">
        <v>21</v>
      </c>
      <c r="H12" s="27"/>
      <c r="I12" s="27"/>
    </row>
    <row r="13" spans="1:9">
      <c r="A13" s="28" t="s">
        <v>22</v>
      </c>
      <c r="B13" s="27" t="s">
        <v>23</v>
      </c>
      <c r="C13" s="27" t="s">
        <v>24</v>
      </c>
      <c r="D13" s="27" t="s">
        <v>25</v>
      </c>
      <c r="E13" s="27" t="s">
        <v>26</v>
      </c>
      <c r="F13" s="29" t="s">
        <v>27</v>
      </c>
      <c r="G13" s="27" t="s">
        <v>12</v>
      </c>
      <c r="H13" s="30" t="s">
        <v>14</v>
      </c>
      <c r="I13" s="27" t="s">
        <v>28</v>
      </c>
    </row>
    <row r="14" spans="1:9">
      <c r="A14" s="28"/>
      <c r="B14" s="27"/>
      <c r="C14" s="27"/>
      <c r="D14" s="27"/>
      <c r="E14" s="27"/>
      <c r="F14" s="31"/>
      <c r="G14" s="27"/>
      <c r="H14" s="32"/>
      <c r="I14" s="27"/>
    </row>
    <row r="15" spans="1:9">
      <c r="A15" s="28"/>
      <c r="B15" s="33" t="s">
        <v>29</v>
      </c>
      <c r="C15" s="33" t="s">
        <v>30</v>
      </c>
      <c r="D15" s="34" t="s">
        <v>31</v>
      </c>
      <c r="E15" s="8">
        <v>1</v>
      </c>
      <c r="F15" s="8">
        <v>1</v>
      </c>
      <c r="G15" s="8">
        <v>8</v>
      </c>
      <c r="H15" s="8">
        <v>7</v>
      </c>
      <c r="I15" s="8"/>
    </row>
    <row r="16" spans="1:9">
      <c r="A16" s="28"/>
      <c r="B16" s="33"/>
      <c r="C16" s="33"/>
      <c r="D16" s="35" t="s">
        <v>32</v>
      </c>
      <c r="E16" s="8">
        <v>4</v>
      </c>
      <c r="F16" s="8">
        <v>4</v>
      </c>
      <c r="G16" s="8">
        <v>6</v>
      </c>
      <c r="H16" s="8">
        <v>6</v>
      </c>
      <c r="I16" s="8"/>
    </row>
    <row r="17" spans="1:9">
      <c r="A17" s="28"/>
      <c r="B17" s="33"/>
      <c r="C17" s="33"/>
      <c r="D17" s="14" t="s">
        <v>33</v>
      </c>
      <c r="E17" s="8">
        <v>568</v>
      </c>
      <c r="F17" s="8">
        <v>568</v>
      </c>
      <c r="G17" s="8">
        <v>6</v>
      </c>
      <c r="H17" s="8">
        <v>5</v>
      </c>
      <c r="I17" s="8"/>
    </row>
    <row r="18" spans="1:9">
      <c r="A18" s="28"/>
      <c r="B18" s="33"/>
      <c r="C18" s="33" t="s">
        <v>34</v>
      </c>
      <c r="D18" s="34" t="s">
        <v>35</v>
      </c>
      <c r="E18" s="8" t="s">
        <v>36</v>
      </c>
      <c r="F18" s="8" t="s">
        <v>36</v>
      </c>
      <c r="G18" s="8">
        <v>4</v>
      </c>
      <c r="H18" s="8">
        <v>3</v>
      </c>
      <c r="I18" s="8"/>
    </row>
    <row r="19" spans="1:9">
      <c r="A19" s="28"/>
      <c r="B19" s="33"/>
      <c r="C19" s="33"/>
      <c r="D19" s="34" t="s">
        <v>37</v>
      </c>
      <c r="E19" s="8" t="s">
        <v>36</v>
      </c>
      <c r="F19" s="8" t="s">
        <v>36</v>
      </c>
      <c r="G19" s="8">
        <v>3</v>
      </c>
      <c r="H19" s="8">
        <v>3</v>
      </c>
      <c r="I19" s="8"/>
    </row>
    <row r="20" spans="1:9">
      <c r="A20" s="28"/>
      <c r="B20" s="33"/>
      <c r="C20" s="33"/>
      <c r="D20" s="34" t="s">
        <v>38</v>
      </c>
      <c r="E20" s="8" t="s">
        <v>36</v>
      </c>
      <c r="F20" s="8" t="s">
        <v>36</v>
      </c>
      <c r="G20" s="8">
        <v>3</v>
      </c>
      <c r="H20" s="8">
        <v>3</v>
      </c>
      <c r="I20" s="8"/>
    </row>
    <row r="21" spans="1:9">
      <c r="A21" s="28"/>
      <c r="B21" s="33"/>
      <c r="C21" s="33" t="s">
        <v>39</v>
      </c>
      <c r="D21" s="34" t="s">
        <v>40</v>
      </c>
      <c r="E21" s="11">
        <v>1</v>
      </c>
      <c r="F21" s="11">
        <v>1</v>
      </c>
      <c r="G21" s="8">
        <v>4</v>
      </c>
      <c r="H21" s="8">
        <v>3</v>
      </c>
      <c r="I21" s="8"/>
    </row>
    <row r="22" spans="1:9">
      <c r="A22" s="28"/>
      <c r="B22" s="33"/>
      <c r="C22" s="33"/>
      <c r="D22" s="34" t="s">
        <v>41</v>
      </c>
      <c r="E22" s="19">
        <v>1</v>
      </c>
      <c r="F22" s="19">
        <v>1</v>
      </c>
      <c r="G22" s="8">
        <v>3</v>
      </c>
      <c r="H22" s="8">
        <v>3</v>
      </c>
      <c r="I22" s="8"/>
    </row>
    <row r="23" spans="1:9">
      <c r="A23" s="28"/>
      <c r="B23" s="33"/>
      <c r="C23" s="33"/>
      <c r="D23" s="34" t="s">
        <v>42</v>
      </c>
      <c r="E23" s="19">
        <v>1</v>
      </c>
      <c r="F23" s="19">
        <v>1</v>
      </c>
      <c r="G23" s="8">
        <v>3</v>
      </c>
      <c r="H23" s="8">
        <v>2</v>
      </c>
      <c r="I23" s="8"/>
    </row>
    <row r="24" spans="1:9">
      <c r="A24" s="28"/>
      <c r="B24" s="33"/>
      <c r="C24" s="33" t="s">
        <v>43</v>
      </c>
      <c r="D24" s="34" t="s">
        <v>44</v>
      </c>
      <c r="E24" s="19">
        <v>0.1</v>
      </c>
      <c r="F24" s="19">
        <v>0.1</v>
      </c>
      <c r="G24" s="8">
        <v>4</v>
      </c>
      <c r="H24" s="8">
        <v>3</v>
      </c>
      <c r="I24" s="8"/>
    </row>
    <row r="25" spans="1:9">
      <c r="A25" s="28"/>
      <c r="B25" s="33"/>
      <c r="C25" s="33"/>
      <c r="D25" s="34" t="s">
        <v>45</v>
      </c>
      <c r="E25" s="19">
        <v>1</v>
      </c>
      <c r="F25" s="19">
        <v>1</v>
      </c>
      <c r="G25" s="8">
        <v>3</v>
      </c>
      <c r="H25" s="8">
        <v>3</v>
      </c>
      <c r="I25" s="8"/>
    </row>
    <row r="26" spans="1:9">
      <c r="A26" s="28"/>
      <c r="B26" s="33"/>
      <c r="C26" s="33"/>
      <c r="D26" s="34" t="s">
        <v>46</v>
      </c>
      <c r="E26" s="19">
        <v>1</v>
      </c>
      <c r="F26" s="19">
        <v>1</v>
      </c>
      <c r="G26" s="8">
        <v>3</v>
      </c>
      <c r="H26" s="8">
        <v>2</v>
      </c>
      <c r="I26" s="8"/>
    </row>
    <row r="27" spans="1:9">
      <c r="A27" s="28"/>
      <c r="B27" s="33" t="s">
        <v>47</v>
      </c>
      <c r="C27" s="33" t="s">
        <v>48</v>
      </c>
      <c r="D27" s="34" t="s">
        <v>49</v>
      </c>
      <c r="E27" s="8" t="s">
        <v>50</v>
      </c>
      <c r="F27" s="8" t="s">
        <v>50</v>
      </c>
      <c r="G27" s="8">
        <v>4</v>
      </c>
      <c r="H27" s="8">
        <v>3</v>
      </c>
      <c r="I27" s="8"/>
    </row>
    <row r="28" spans="1:9">
      <c r="A28" s="28"/>
      <c r="B28" s="33"/>
      <c r="C28" s="33"/>
      <c r="D28" s="34" t="s">
        <v>51</v>
      </c>
      <c r="E28" s="8" t="s">
        <v>50</v>
      </c>
      <c r="F28" s="8" t="s">
        <v>50</v>
      </c>
      <c r="G28" s="8">
        <v>3</v>
      </c>
      <c r="H28" s="8">
        <v>3</v>
      </c>
      <c r="I28" s="8"/>
    </row>
    <row r="29" spans="1:9">
      <c r="A29" s="28"/>
      <c r="B29" s="33"/>
      <c r="C29" s="33"/>
      <c r="D29" s="34" t="s">
        <v>52</v>
      </c>
      <c r="E29" s="36">
        <v>0.8</v>
      </c>
      <c r="F29" s="36">
        <v>0.8</v>
      </c>
      <c r="G29" s="8">
        <v>3</v>
      </c>
      <c r="H29" s="8">
        <v>3</v>
      </c>
      <c r="I29" s="27"/>
    </row>
    <row r="30" spans="1:9">
      <c r="A30" s="28"/>
      <c r="B30" s="33"/>
      <c r="C30" s="33" t="s">
        <v>53</v>
      </c>
      <c r="D30" s="37" t="s">
        <v>54</v>
      </c>
      <c r="E30" s="36">
        <v>1</v>
      </c>
      <c r="F30" s="36">
        <v>1</v>
      </c>
      <c r="G30" s="8">
        <v>4</v>
      </c>
      <c r="H30" s="8">
        <v>3</v>
      </c>
      <c r="I30" s="27"/>
    </row>
    <row r="31" spans="1:9">
      <c r="A31" s="28"/>
      <c r="B31" s="33"/>
      <c r="C31" s="33"/>
      <c r="D31" s="37" t="s">
        <v>55</v>
      </c>
      <c r="E31" s="8" t="s">
        <v>50</v>
      </c>
      <c r="F31" s="8" t="s">
        <v>50</v>
      </c>
      <c r="G31" s="8">
        <v>3</v>
      </c>
      <c r="H31" s="8">
        <v>3</v>
      </c>
      <c r="I31" s="27"/>
    </row>
    <row r="32" spans="1:9">
      <c r="A32" s="28"/>
      <c r="B32" s="33"/>
      <c r="C32" s="33"/>
      <c r="D32" s="37" t="s">
        <v>56</v>
      </c>
      <c r="E32" s="8" t="s">
        <v>50</v>
      </c>
      <c r="F32" s="8" t="s">
        <v>50</v>
      </c>
      <c r="G32" s="8">
        <v>3</v>
      </c>
      <c r="H32" s="8">
        <v>3</v>
      </c>
      <c r="I32" s="11"/>
    </row>
    <row r="33" spans="1:9">
      <c r="A33" s="28"/>
      <c r="B33" s="33"/>
      <c r="C33" s="38" t="s">
        <v>57</v>
      </c>
      <c r="D33" s="37" t="s">
        <v>58</v>
      </c>
      <c r="E33" s="39">
        <v>0.8</v>
      </c>
      <c r="F33" s="39">
        <v>0.8</v>
      </c>
      <c r="G33" s="8">
        <v>2</v>
      </c>
      <c r="H33" s="8">
        <v>2</v>
      </c>
      <c r="I33" s="11"/>
    </row>
    <row r="34" spans="1:9">
      <c r="A34" s="28"/>
      <c r="B34" s="33"/>
      <c r="C34" s="40"/>
      <c r="D34" s="41" t="s">
        <v>59</v>
      </c>
      <c r="E34" s="39">
        <v>0.8</v>
      </c>
      <c r="F34" s="39">
        <v>0.8</v>
      </c>
      <c r="G34" s="8">
        <v>2</v>
      </c>
      <c r="H34" s="8">
        <v>1</v>
      </c>
      <c r="I34" s="41"/>
    </row>
    <row r="35" spans="1:9">
      <c r="A35" s="28"/>
      <c r="B35" s="33"/>
      <c r="C35" s="42"/>
      <c r="D35" s="41" t="s">
        <v>60</v>
      </c>
      <c r="E35" s="8" t="s">
        <v>50</v>
      </c>
      <c r="F35" s="8" t="s">
        <v>50</v>
      </c>
      <c r="G35" s="8">
        <v>1</v>
      </c>
      <c r="H35" s="8">
        <v>1</v>
      </c>
      <c r="I35" s="41"/>
    </row>
    <row r="36" spans="1:9">
      <c r="A36" s="28"/>
      <c r="B36" s="33"/>
      <c r="C36" s="33" t="s">
        <v>61</v>
      </c>
      <c r="D36" s="41" t="s">
        <v>62</v>
      </c>
      <c r="E36" s="8" t="s">
        <v>50</v>
      </c>
      <c r="F36" s="8" t="s">
        <v>50</v>
      </c>
      <c r="G36" s="8">
        <v>2</v>
      </c>
      <c r="H36" s="8">
        <v>2</v>
      </c>
      <c r="I36" s="41"/>
    </row>
    <row r="37" spans="1:9">
      <c r="A37" s="28"/>
      <c r="B37" s="33"/>
      <c r="C37" s="33"/>
      <c r="D37" s="41" t="s">
        <v>63</v>
      </c>
      <c r="E37" s="36">
        <v>0.8</v>
      </c>
      <c r="F37" s="36">
        <v>0.8</v>
      </c>
      <c r="G37" s="8">
        <v>2</v>
      </c>
      <c r="H37" s="8">
        <v>1</v>
      </c>
      <c r="I37" s="41"/>
    </row>
    <row r="38" spans="1:9">
      <c r="A38" s="28"/>
      <c r="B38" s="33"/>
      <c r="C38" s="33"/>
      <c r="D38" s="41" t="s">
        <v>64</v>
      </c>
      <c r="E38" s="8" t="s">
        <v>50</v>
      </c>
      <c r="F38" s="8" t="s">
        <v>50</v>
      </c>
      <c r="G38" s="8">
        <v>1</v>
      </c>
      <c r="H38" s="8">
        <v>1</v>
      </c>
      <c r="I38" s="41"/>
    </row>
    <row r="39" spans="1:9">
      <c r="A39" s="28"/>
      <c r="B39" s="33" t="s">
        <v>65</v>
      </c>
      <c r="C39" s="33" t="s">
        <v>66</v>
      </c>
      <c r="D39" s="30" t="s">
        <v>67</v>
      </c>
      <c r="E39" s="30" t="s">
        <v>68</v>
      </c>
      <c r="F39" s="30" t="s">
        <v>68</v>
      </c>
      <c r="G39" s="30">
        <v>10</v>
      </c>
      <c r="H39" s="30">
        <v>9</v>
      </c>
      <c r="I39" s="30"/>
    </row>
    <row r="40" spans="1:9">
      <c r="A40" s="28"/>
      <c r="B40" s="33"/>
      <c r="C40" s="33"/>
      <c r="D40" s="32"/>
      <c r="E40" s="32"/>
      <c r="F40" s="32"/>
      <c r="G40" s="32"/>
      <c r="H40" s="32"/>
      <c r="I40" s="32"/>
    </row>
    <row r="41" spans="1:9">
      <c r="A41" s="8" t="s">
        <v>69</v>
      </c>
      <c r="B41" s="8"/>
      <c r="C41" s="8"/>
      <c r="D41" s="8"/>
      <c r="E41" s="8"/>
      <c r="F41" s="8"/>
      <c r="G41" s="8">
        <f>G8+G15+G16+G17+G18+G19+G20+G21+G22+G23+G24+G25+G26+G27+G28+G29+G30+G31+G32+G33+G34+G35+G36+G37+G38+G39</f>
        <v>100</v>
      </c>
      <c r="H41" s="8">
        <f>I8+H15+H16+H17+H18+H20+H19+H21+H22+H23+H24+H25+H26+H27+H28+H29+H30+H31+H32+H33+H34+H36+H35+H37+H38+H39</f>
        <v>88</v>
      </c>
      <c r="I41" s="41"/>
    </row>
    <row r="42" ht="34" customHeight="1" spans="1:9">
      <c r="A42" s="43" t="s">
        <v>70</v>
      </c>
      <c r="B42" s="44"/>
      <c r="C42" s="44"/>
      <c r="D42" s="44"/>
      <c r="E42" s="44"/>
      <c r="F42" s="44"/>
      <c r="G42" s="44"/>
      <c r="H42" s="44"/>
      <c r="I42" s="44"/>
    </row>
    <row r="43" ht="34" customHeight="1" spans="1:9">
      <c r="A43" s="44"/>
      <c r="B43" s="44"/>
      <c r="C43" s="44"/>
      <c r="D43" s="44"/>
      <c r="E43" s="44"/>
      <c r="F43" s="44"/>
      <c r="G43" s="44"/>
      <c r="H43" s="44"/>
      <c r="I43" s="44"/>
    </row>
    <row r="44" ht="34" customHeight="1" spans="1:9">
      <c r="A44" s="44"/>
      <c r="B44" s="44"/>
      <c r="C44" s="44"/>
      <c r="D44" s="44"/>
      <c r="E44" s="44"/>
      <c r="F44" s="44"/>
      <c r="G44" s="44"/>
      <c r="H44" s="44"/>
      <c r="I44" s="44"/>
    </row>
    <row r="45" ht="34" customHeight="1"/>
    <row r="46" ht="20.25" spans="1:9">
      <c r="A46" s="1"/>
      <c r="B46" s="2"/>
      <c r="C46" s="2"/>
      <c r="D46" s="2"/>
      <c r="E46" s="3"/>
      <c r="F46" s="3"/>
      <c r="G46" s="3"/>
      <c r="H46" s="3"/>
      <c r="I46" s="3"/>
    </row>
    <row r="47" ht="25.5" spans="1:9">
      <c r="A47" s="4" t="s">
        <v>0</v>
      </c>
      <c r="B47" s="5"/>
      <c r="C47" s="5"/>
      <c r="D47" s="5"/>
      <c r="E47" s="5"/>
      <c r="F47" s="5"/>
      <c r="G47" s="5"/>
      <c r="H47" s="5"/>
      <c r="I47" s="5"/>
    </row>
    <row r="48" ht="14.25" spans="1:9">
      <c r="A48" s="6" t="s">
        <v>1</v>
      </c>
      <c r="B48" s="6"/>
      <c r="C48" s="6"/>
      <c r="D48" s="6"/>
      <c r="E48" s="6"/>
      <c r="F48" s="6"/>
      <c r="G48" s="6"/>
      <c r="H48" s="6"/>
      <c r="I48" s="6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8" t="s">
        <v>2</v>
      </c>
      <c r="B50" s="8"/>
      <c r="C50" s="8"/>
      <c r="D50" s="9" t="s">
        <v>71</v>
      </c>
      <c r="E50" s="10"/>
      <c r="F50" s="10"/>
      <c r="G50" s="10"/>
      <c r="H50" s="10"/>
      <c r="I50" s="48"/>
    </row>
    <row r="51" spans="1:9">
      <c r="A51" s="8" t="s">
        <v>4</v>
      </c>
      <c r="B51" s="8"/>
      <c r="C51" s="8"/>
      <c r="D51" s="11" t="s">
        <v>5</v>
      </c>
      <c r="E51" s="11"/>
      <c r="F51" s="11"/>
      <c r="G51" s="8" t="s">
        <v>6</v>
      </c>
      <c r="H51" s="8" t="s">
        <v>7</v>
      </c>
      <c r="I51" s="8"/>
    </row>
    <row r="52" spans="1:9">
      <c r="A52" s="12" t="s">
        <v>8</v>
      </c>
      <c r="B52" s="13"/>
      <c r="C52" s="14"/>
      <c r="D52" s="15" t="s">
        <v>9</v>
      </c>
      <c r="E52" s="15" t="s">
        <v>10</v>
      </c>
      <c r="F52" s="15" t="s">
        <v>11</v>
      </c>
      <c r="G52" s="11" t="s">
        <v>12</v>
      </c>
      <c r="H52" s="8" t="s">
        <v>13</v>
      </c>
      <c r="I52" s="8" t="s">
        <v>14</v>
      </c>
    </row>
    <row r="53" spans="1:9">
      <c r="A53" s="16"/>
      <c r="B53" s="17"/>
      <c r="C53" s="15" t="s">
        <v>15</v>
      </c>
      <c r="D53" s="18">
        <v>700</v>
      </c>
      <c r="E53" s="8">
        <v>700</v>
      </c>
      <c r="F53" s="8">
        <v>700</v>
      </c>
      <c r="G53" s="8">
        <v>10</v>
      </c>
      <c r="H53" s="19">
        <v>1</v>
      </c>
      <c r="I53" s="8">
        <v>10</v>
      </c>
    </row>
    <row r="54" spans="1:9">
      <c r="A54" s="16"/>
      <c r="B54" s="17"/>
      <c r="C54" s="20" t="s">
        <v>16</v>
      </c>
      <c r="D54" s="18">
        <v>700</v>
      </c>
      <c r="E54" s="8">
        <v>700</v>
      </c>
      <c r="F54" s="8">
        <v>700</v>
      </c>
      <c r="G54" s="8"/>
      <c r="H54" s="8"/>
      <c r="I54" s="8"/>
    </row>
    <row r="55" spans="1:9">
      <c r="A55" s="21"/>
      <c r="B55" s="22"/>
      <c r="C55" s="20" t="s">
        <v>17</v>
      </c>
      <c r="D55" s="18"/>
      <c r="E55" s="8"/>
      <c r="F55" s="8"/>
      <c r="G55" s="8"/>
      <c r="H55" s="8"/>
      <c r="I55" s="8"/>
    </row>
    <row r="56" spans="1:9">
      <c r="A56" s="23" t="s">
        <v>18</v>
      </c>
      <c r="B56" s="24" t="s">
        <v>19</v>
      </c>
      <c r="C56" s="25"/>
      <c r="D56" s="25"/>
      <c r="E56" s="25"/>
      <c r="F56" s="26"/>
      <c r="G56" s="9" t="s">
        <v>20</v>
      </c>
      <c r="H56" s="10"/>
      <c r="I56" s="48"/>
    </row>
    <row r="57" spans="1:9">
      <c r="A57" s="23"/>
      <c r="B57" s="23" t="s">
        <v>72</v>
      </c>
      <c r="C57" s="23"/>
      <c r="D57" s="23"/>
      <c r="E57" s="23"/>
      <c r="F57" s="23"/>
      <c r="G57" s="27" t="s">
        <v>72</v>
      </c>
      <c r="H57" s="27"/>
      <c r="I57" s="27"/>
    </row>
    <row r="58" spans="1:9">
      <c r="A58" s="28" t="s">
        <v>22</v>
      </c>
      <c r="B58" s="27" t="s">
        <v>23</v>
      </c>
      <c r="C58" s="27" t="s">
        <v>24</v>
      </c>
      <c r="D58" s="27" t="s">
        <v>25</v>
      </c>
      <c r="E58" s="27" t="s">
        <v>26</v>
      </c>
      <c r="F58" s="29" t="s">
        <v>27</v>
      </c>
      <c r="G58" s="27" t="s">
        <v>12</v>
      </c>
      <c r="H58" s="30" t="s">
        <v>14</v>
      </c>
      <c r="I58" s="27" t="s">
        <v>28</v>
      </c>
    </row>
    <row r="59" spans="1:9">
      <c r="A59" s="28"/>
      <c r="B59" s="27"/>
      <c r="C59" s="27"/>
      <c r="D59" s="27"/>
      <c r="E59" s="27"/>
      <c r="F59" s="31"/>
      <c r="G59" s="27"/>
      <c r="H59" s="32"/>
      <c r="I59" s="27"/>
    </row>
    <row r="60" spans="1:9">
      <c r="A60" s="28"/>
      <c r="B60" s="33" t="s">
        <v>29</v>
      </c>
      <c r="C60" s="33" t="s">
        <v>30</v>
      </c>
      <c r="D60" s="45" t="s">
        <v>73</v>
      </c>
      <c r="E60" s="46">
        <v>10.8</v>
      </c>
      <c r="F60" s="46">
        <v>5.26</v>
      </c>
      <c r="G60" s="8">
        <v>8</v>
      </c>
      <c r="H60" s="8">
        <v>5</v>
      </c>
      <c r="I60" s="34" t="s">
        <v>74</v>
      </c>
    </row>
    <row r="61" spans="1:9">
      <c r="A61" s="28"/>
      <c r="B61" s="33"/>
      <c r="C61" s="33"/>
      <c r="D61" s="45" t="s">
        <v>75</v>
      </c>
      <c r="E61" s="46">
        <v>322</v>
      </c>
      <c r="F61" s="46">
        <v>157</v>
      </c>
      <c r="G61" s="8">
        <v>6</v>
      </c>
      <c r="H61" s="8">
        <v>3</v>
      </c>
      <c r="I61" s="34" t="s">
        <v>74</v>
      </c>
    </row>
    <row r="62" spans="1:9">
      <c r="A62" s="28"/>
      <c r="B62" s="33"/>
      <c r="C62" s="33"/>
      <c r="D62" s="45" t="s">
        <v>76</v>
      </c>
      <c r="E62" s="46">
        <v>290</v>
      </c>
      <c r="F62" s="46">
        <v>141</v>
      </c>
      <c r="G62" s="8">
        <v>6</v>
      </c>
      <c r="H62" s="8">
        <v>3</v>
      </c>
      <c r="I62" s="34" t="s">
        <v>74</v>
      </c>
    </row>
    <row r="63" spans="1:9">
      <c r="A63" s="28"/>
      <c r="B63" s="33"/>
      <c r="C63" s="33" t="s">
        <v>34</v>
      </c>
      <c r="D63" s="47" t="s">
        <v>77</v>
      </c>
      <c r="E63" s="46" t="s">
        <v>36</v>
      </c>
      <c r="F63" s="46" t="s">
        <v>36</v>
      </c>
      <c r="G63" s="8">
        <v>4</v>
      </c>
      <c r="H63" s="8">
        <v>3</v>
      </c>
      <c r="I63" s="8"/>
    </row>
    <row r="64" spans="1:9">
      <c r="A64" s="28"/>
      <c r="B64" s="33"/>
      <c r="C64" s="33"/>
      <c r="D64" s="45" t="s">
        <v>78</v>
      </c>
      <c r="E64" s="46" t="s">
        <v>36</v>
      </c>
      <c r="F64" s="46" t="s">
        <v>36</v>
      </c>
      <c r="G64" s="8">
        <v>3</v>
      </c>
      <c r="H64" s="8">
        <v>3</v>
      </c>
      <c r="I64" s="8"/>
    </row>
    <row r="65" spans="1:9">
      <c r="A65" s="28"/>
      <c r="B65" s="33"/>
      <c r="C65" s="33"/>
      <c r="D65" s="45" t="s">
        <v>40</v>
      </c>
      <c r="E65" s="46">
        <v>1</v>
      </c>
      <c r="F65" s="46">
        <v>1</v>
      </c>
      <c r="G65" s="8">
        <v>3</v>
      </c>
      <c r="H65" s="8">
        <v>3</v>
      </c>
      <c r="I65" s="8"/>
    </row>
    <row r="66" spans="1:9">
      <c r="A66" s="28"/>
      <c r="B66" s="33"/>
      <c r="C66" s="33" t="s">
        <v>39</v>
      </c>
      <c r="D66" s="45" t="s">
        <v>79</v>
      </c>
      <c r="E66" s="49">
        <v>1</v>
      </c>
      <c r="F66" s="49">
        <v>1</v>
      </c>
      <c r="G66" s="8">
        <v>4</v>
      </c>
      <c r="H66" s="8">
        <v>3</v>
      </c>
      <c r="I66" s="8"/>
    </row>
    <row r="67" spans="1:9">
      <c r="A67" s="28"/>
      <c r="B67" s="33"/>
      <c r="C67" s="33"/>
      <c r="D67" s="45" t="s">
        <v>41</v>
      </c>
      <c r="E67" s="49">
        <v>0.8</v>
      </c>
      <c r="F67" s="49">
        <v>0.8</v>
      </c>
      <c r="G67" s="8">
        <v>3</v>
      </c>
      <c r="H67" s="8">
        <v>2</v>
      </c>
      <c r="I67" s="8"/>
    </row>
    <row r="68" spans="1:9">
      <c r="A68" s="28"/>
      <c r="B68" s="33"/>
      <c r="C68" s="33"/>
      <c r="D68" s="45" t="s">
        <v>80</v>
      </c>
      <c r="E68" s="49">
        <v>0.1</v>
      </c>
      <c r="F68" s="49">
        <v>0.1</v>
      </c>
      <c r="G68" s="8">
        <v>3</v>
      </c>
      <c r="H68" s="8">
        <v>2</v>
      </c>
      <c r="I68" s="8"/>
    </row>
    <row r="69" spans="1:9">
      <c r="A69" s="28"/>
      <c r="B69" s="33"/>
      <c r="C69" s="33" t="s">
        <v>43</v>
      </c>
      <c r="D69" s="45" t="s">
        <v>81</v>
      </c>
      <c r="E69" s="49">
        <v>0.8</v>
      </c>
      <c r="F69" s="49">
        <v>0.8</v>
      </c>
      <c r="G69" s="8">
        <v>4</v>
      </c>
      <c r="H69" s="8">
        <v>3</v>
      </c>
      <c r="I69" s="8"/>
    </row>
    <row r="70" spans="1:9">
      <c r="A70" s="28"/>
      <c r="B70" s="33"/>
      <c r="C70" s="33"/>
      <c r="D70" s="45" t="s">
        <v>82</v>
      </c>
      <c r="E70" s="46" t="s">
        <v>36</v>
      </c>
      <c r="F70" s="46" t="s">
        <v>36</v>
      </c>
      <c r="G70" s="8">
        <v>3</v>
      </c>
      <c r="H70" s="8">
        <v>3</v>
      </c>
      <c r="I70" s="8"/>
    </row>
    <row r="71" spans="1:9">
      <c r="A71" s="28"/>
      <c r="B71" s="33"/>
      <c r="C71" s="33"/>
      <c r="D71" s="45" t="s">
        <v>83</v>
      </c>
      <c r="E71" s="46" t="s">
        <v>50</v>
      </c>
      <c r="F71" s="46" t="s">
        <v>50</v>
      </c>
      <c r="G71" s="8">
        <v>3</v>
      </c>
      <c r="H71" s="8">
        <v>3</v>
      </c>
      <c r="I71" s="8"/>
    </row>
    <row r="72" spans="1:9">
      <c r="A72" s="28"/>
      <c r="B72" s="33" t="s">
        <v>47</v>
      </c>
      <c r="C72" s="33" t="s">
        <v>48</v>
      </c>
      <c r="D72" s="45" t="s">
        <v>84</v>
      </c>
      <c r="E72" s="46" t="s">
        <v>50</v>
      </c>
      <c r="F72" s="46" t="s">
        <v>50</v>
      </c>
      <c r="G72" s="8">
        <v>4</v>
      </c>
      <c r="H72" s="8">
        <v>4</v>
      </c>
      <c r="I72" s="8"/>
    </row>
    <row r="73" spans="1:9">
      <c r="A73" s="28"/>
      <c r="B73" s="33"/>
      <c r="C73" s="33"/>
      <c r="D73" s="45" t="s">
        <v>85</v>
      </c>
      <c r="E73" s="49" t="s">
        <v>86</v>
      </c>
      <c r="F73" s="49" t="s">
        <v>86</v>
      </c>
      <c r="G73" s="8">
        <v>3</v>
      </c>
      <c r="H73" s="8">
        <v>2</v>
      </c>
      <c r="I73" s="8"/>
    </row>
    <row r="74" spans="1:9">
      <c r="A74" s="28"/>
      <c r="B74" s="33"/>
      <c r="C74" s="33"/>
      <c r="D74" s="45" t="s">
        <v>87</v>
      </c>
      <c r="E74" s="46" t="s">
        <v>50</v>
      </c>
      <c r="F74" s="46" t="s">
        <v>50</v>
      </c>
      <c r="G74" s="8">
        <v>3</v>
      </c>
      <c r="H74" s="8">
        <v>2</v>
      </c>
      <c r="I74" s="27"/>
    </row>
    <row r="75" spans="1:9">
      <c r="A75" s="28"/>
      <c r="B75" s="33"/>
      <c r="C75" s="33" t="s">
        <v>53</v>
      </c>
      <c r="D75" s="45" t="s">
        <v>88</v>
      </c>
      <c r="E75" s="46" t="s">
        <v>50</v>
      </c>
      <c r="F75" s="46" t="s">
        <v>50</v>
      </c>
      <c r="G75" s="8">
        <v>4</v>
      </c>
      <c r="H75" s="8">
        <v>4</v>
      </c>
      <c r="I75" s="27"/>
    </row>
    <row r="76" spans="1:9">
      <c r="A76" s="28"/>
      <c r="B76" s="33"/>
      <c r="C76" s="33"/>
      <c r="D76" s="45" t="s">
        <v>89</v>
      </c>
      <c r="E76" s="46" t="s">
        <v>50</v>
      </c>
      <c r="F76" s="46" t="s">
        <v>50</v>
      </c>
      <c r="G76" s="8">
        <v>3</v>
      </c>
      <c r="H76" s="8">
        <v>3</v>
      </c>
      <c r="I76" s="27"/>
    </row>
    <row r="77" spans="1:9">
      <c r="A77" s="28"/>
      <c r="B77" s="33"/>
      <c r="C77" s="33"/>
      <c r="D77" s="50" t="s">
        <v>89</v>
      </c>
      <c r="E77" s="8" t="s">
        <v>50</v>
      </c>
      <c r="F77" s="8" t="s">
        <v>50</v>
      </c>
      <c r="G77" s="8">
        <v>3</v>
      </c>
      <c r="H77" s="8">
        <v>3</v>
      </c>
      <c r="I77" s="11"/>
    </row>
    <row r="78" spans="1:9">
      <c r="A78" s="28"/>
      <c r="B78" s="33"/>
      <c r="C78" s="33" t="s">
        <v>57</v>
      </c>
      <c r="D78" s="37" t="s">
        <v>90</v>
      </c>
      <c r="E78" s="39" t="s">
        <v>86</v>
      </c>
      <c r="F78" s="39" t="s">
        <v>86</v>
      </c>
      <c r="G78" s="8">
        <v>3</v>
      </c>
      <c r="H78" s="8">
        <v>2</v>
      </c>
      <c r="I78" s="11"/>
    </row>
    <row r="79" spans="1:9">
      <c r="A79" s="28"/>
      <c r="B79" s="33"/>
      <c r="C79" s="33"/>
      <c r="D79" s="41" t="s">
        <v>91</v>
      </c>
      <c r="E79" s="8" t="s">
        <v>86</v>
      </c>
      <c r="F79" s="8" t="s">
        <v>86</v>
      </c>
      <c r="G79" s="8">
        <v>2</v>
      </c>
      <c r="H79" s="8">
        <v>2</v>
      </c>
      <c r="I79" s="41"/>
    </row>
    <row r="80" spans="1:9">
      <c r="A80" s="28"/>
      <c r="B80" s="33"/>
      <c r="C80" s="33" t="s">
        <v>61</v>
      </c>
      <c r="D80" s="50" t="s">
        <v>92</v>
      </c>
      <c r="E80" s="46" t="s">
        <v>50</v>
      </c>
      <c r="F80" s="46" t="s">
        <v>50</v>
      </c>
      <c r="G80" s="8">
        <v>3</v>
      </c>
      <c r="H80" s="8">
        <v>2</v>
      </c>
      <c r="I80" s="41"/>
    </row>
    <row r="81" spans="1:9">
      <c r="A81" s="28"/>
      <c r="B81" s="33"/>
      <c r="C81" s="33"/>
      <c r="D81" s="50" t="s">
        <v>93</v>
      </c>
      <c r="E81" s="46" t="s">
        <v>50</v>
      </c>
      <c r="F81" s="46" t="s">
        <v>50</v>
      </c>
      <c r="G81" s="8">
        <v>1</v>
      </c>
      <c r="H81" s="8">
        <v>1</v>
      </c>
      <c r="I81" s="41"/>
    </row>
    <row r="82" spans="1:9">
      <c r="A82" s="28"/>
      <c r="B82" s="33"/>
      <c r="C82" s="33"/>
      <c r="D82" s="50" t="s">
        <v>94</v>
      </c>
      <c r="E82" s="46" t="s">
        <v>50</v>
      </c>
      <c r="F82" s="46" t="s">
        <v>50</v>
      </c>
      <c r="G82" s="8">
        <v>1</v>
      </c>
      <c r="H82" s="8">
        <v>1</v>
      </c>
      <c r="I82" s="41"/>
    </row>
    <row r="83" spans="1:9">
      <c r="A83" s="28"/>
      <c r="B83" s="33" t="s">
        <v>65</v>
      </c>
      <c r="C83" s="33" t="s">
        <v>66</v>
      </c>
      <c r="D83" s="30" t="s">
        <v>67</v>
      </c>
      <c r="E83" s="30" t="s">
        <v>68</v>
      </c>
      <c r="F83" s="30" t="s">
        <v>68</v>
      </c>
      <c r="G83" s="8">
        <v>10</v>
      </c>
      <c r="H83" s="8">
        <v>10</v>
      </c>
      <c r="I83" s="30"/>
    </row>
    <row r="84" spans="1:9">
      <c r="A84" s="28"/>
      <c r="B84" s="33"/>
      <c r="C84" s="33"/>
      <c r="D84" s="32"/>
      <c r="E84" s="32"/>
      <c r="F84" s="32"/>
      <c r="G84" s="8"/>
      <c r="H84" s="8"/>
      <c r="I84" s="32"/>
    </row>
    <row r="85" spans="1:9">
      <c r="A85" s="8" t="s">
        <v>69</v>
      </c>
      <c r="B85" s="8"/>
      <c r="C85" s="8"/>
      <c r="D85" s="8"/>
      <c r="E85" s="8"/>
      <c r="F85" s="8"/>
      <c r="G85" s="8">
        <f>G53+G60+G61+G62+G63+G64+G65+G66+G67+G68+G69+G70+G71+G72+G73+G74+G75+G76+G77+G78+G79+G80+G81+G82+G83</f>
        <v>100</v>
      </c>
      <c r="H85" s="8">
        <f>I53+H60+H61+H62+H63+H64+H65+H66+H67+H68+H69+H70+H71+H72+H73+H74+H75+H76+H77+H78+H79+H80+H81+H82+H83</f>
        <v>82</v>
      </c>
      <c r="I85" s="41"/>
    </row>
    <row r="86" ht="32" customHeight="1" spans="1:9">
      <c r="A86" s="43" t="s">
        <v>70</v>
      </c>
      <c r="B86" s="44"/>
      <c r="C86" s="44"/>
      <c r="D86" s="44"/>
      <c r="E86" s="44"/>
      <c r="F86" s="44"/>
      <c r="G86" s="44"/>
      <c r="H86" s="44"/>
      <c r="I86" s="44"/>
    </row>
    <row r="87" ht="32" customHeight="1" spans="1:9">
      <c r="A87" s="44"/>
      <c r="B87" s="44"/>
      <c r="C87" s="44"/>
      <c r="D87" s="44"/>
      <c r="E87" s="44"/>
      <c r="F87" s="44"/>
      <c r="G87" s="44"/>
      <c r="H87" s="44"/>
      <c r="I87" s="44"/>
    </row>
    <row r="88" ht="32" customHeight="1" spans="1:9">
      <c r="A88" s="44"/>
      <c r="B88" s="44"/>
      <c r="C88" s="44"/>
      <c r="D88" s="44"/>
      <c r="E88" s="44"/>
      <c r="F88" s="44"/>
      <c r="G88" s="44"/>
      <c r="H88" s="44"/>
      <c r="I88" s="44"/>
    </row>
    <row r="91" ht="20.25" spans="1:9">
      <c r="A91" s="51"/>
      <c r="B91" s="52"/>
      <c r="C91" s="52"/>
      <c r="D91" s="52"/>
      <c r="E91" s="53"/>
      <c r="F91" s="53"/>
      <c r="G91" s="53"/>
      <c r="H91" s="53"/>
      <c r="I91" s="53"/>
    </row>
    <row r="92" ht="25.5" spans="1:9">
      <c r="A92" s="54" t="s">
        <v>0</v>
      </c>
      <c r="B92" s="55"/>
      <c r="C92" s="55"/>
      <c r="D92" s="55"/>
      <c r="E92" s="55"/>
      <c r="F92" s="55"/>
      <c r="G92" s="55"/>
      <c r="H92" s="55"/>
      <c r="I92" s="55"/>
    </row>
    <row r="93" ht="14.25" spans="1:9">
      <c r="A93" s="56" t="s">
        <v>1</v>
      </c>
      <c r="B93" s="56"/>
      <c r="C93" s="56"/>
      <c r="D93" s="56"/>
      <c r="E93" s="56"/>
      <c r="F93" s="56"/>
      <c r="G93" s="56"/>
      <c r="H93" s="56"/>
      <c r="I93" s="56"/>
    </row>
    <row r="94" spans="1:9">
      <c r="A94" s="57"/>
      <c r="B94" s="57"/>
      <c r="C94" s="57"/>
      <c r="D94" s="57"/>
      <c r="E94" s="57"/>
      <c r="F94" s="57"/>
      <c r="G94" s="57"/>
      <c r="H94" s="57"/>
      <c r="I94" s="57"/>
    </row>
    <row r="95" spans="1:9">
      <c r="A95" s="58" t="s">
        <v>2</v>
      </c>
      <c r="B95" s="58"/>
      <c r="C95" s="58"/>
      <c r="D95" s="59" t="s">
        <v>95</v>
      </c>
      <c r="E95" s="60"/>
      <c r="F95" s="60"/>
      <c r="G95" s="60"/>
      <c r="H95" s="60"/>
      <c r="I95" s="102"/>
    </row>
    <row r="96" spans="1:9">
      <c r="A96" s="58" t="s">
        <v>4</v>
      </c>
      <c r="B96" s="58"/>
      <c r="C96" s="58"/>
      <c r="D96" s="61" t="s">
        <v>5</v>
      </c>
      <c r="E96" s="61"/>
      <c r="F96" s="61"/>
      <c r="G96" s="58" t="s">
        <v>6</v>
      </c>
      <c r="H96" s="58" t="s">
        <v>7</v>
      </c>
      <c r="I96" s="58"/>
    </row>
    <row r="97" spans="1:9">
      <c r="A97" s="62" t="s">
        <v>8</v>
      </c>
      <c r="B97" s="63"/>
      <c r="C97" s="64"/>
      <c r="D97" s="65" t="s">
        <v>9</v>
      </c>
      <c r="E97" s="65" t="s">
        <v>10</v>
      </c>
      <c r="F97" s="65" t="s">
        <v>11</v>
      </c>
      <c r="G97" s="61" t="s">
        <v>12</v>
      </c>
      <c r="H97" s="58" t="s">
        <v>13</v>
      </c>
      <c r="I97" s="58" t="s">
        <v>14</v>
      </c>
    </row>
    <row r="98" spans="1:9">
      <c r="A98" s="66"/>
      <c r="B98" s="67"/>
      <c r="C98" s="65" t="s">
        <v>15</v>
      </c>
      <c r="D98" s="68">
        <v>1050</v>
      </c>
      <c r="E98" s="58">
        <v>1050</v>
      </c>
      <c r="F98" s="58">
        <v>1050</v>
      </c>
      <c r="G98" s="58">
        <v>10</v>
      </c>
      <c r="H98" s="69">
        <v>1</v>
      </c>
      <c r="I98" s="58">
        <v>10</v>
      </c>
    </row>
    <row r="99" spans="1:9">
      <c r="A99" s="66"/>
      <c r="B99" s="67"/>
      <c r="C99" s="70" t="s">
        <v>16</v>
      </c>
      <c r="D99" s="68">
        <v>1050</v>
      </c>
      <c r="E99" s="58">
        <v>1050</v>
      </c>
      <c r="F99" s="58">
        <v>1050</v>
      </c>
      <c r="G99" s="58"/>
      <c r="H99" s="58"/>
      <c r="I99" s="58"/>
    </row>
    <row r="100" spans="1:9">
      <c r="A100" s="71"/>
      <c r="B100" s="72"/>
      <c r="C100" s="70" t="s">
        <v>17</v>
      </c>
      <c r="D100" s="68"/>
      <c r="E100" s="58"/>
      <c r="F100" s="58"/>
      <c r="G100" s="58"/>
      <c r="H100" s="58"/>
      <c r="I100" s="58"/>
    </row>
    <row r="101" spans="1:9">
      <c r="A101" s="73" t="s">
        <v>18</v>
      </c>
      <c r="B101" s="74" t="s">
        <v>19</v>
      </c>
      <c r="C101" s="75"/>
      <c r="D101" s="75"/>
      <c r="E101" s="75"/>
      <c r="F101" s="76"/>
      <c r="G101" s="59" t="s">
        <v>20</v>
      </c>
      <c r="H101" s="60"/>
      <c r="I101" s="102"/>
    </row>
    <row r="102" spans="1:9">
      <c r="A102" s="73"/>
      <c r="B102" s="73" t="s">
        <v>96</v>
      </c>
      <c r="C102" s="73"/>
      <c r="D102" s="73"/>
      <c r="E102" s="73"/>
      <c r="F102" s="73"/>
      <c r="G102" s="77" t="s">
        <v>97</v>
      </c>
      <c r="H102" s="77"/>
      <c r="I102" s="77"/>
    </row>
    <row r="103" spans="1:9">
      <c r="A103" s="78" t="s">
        <v>22</v>
      </c>
      <c r="B103" s="77" t="s">
        <v>23</v>
      </c>
      <c r="C103" s="77" t="s">
        <v>24</v>
      </c>
      <c r="D103" s="77" t="s">
        <v>25</v>
      </c>
      <c r="E103" s="77" t="s">
        <v>26</v>
      </c>
      <c r="F103" s="79" t="s">
        <v>27</v>
      </c>
      <c r="G103" s="77" t="s">
        <v>12</v>
      </c>
      <c r="H103" s="80" t="s">
        <v>14</v>
      </c>
      <c r="I103" s="77" t="s">
        <v>28</v>
      </c>
    </row>
    <row r="104" spans="1:9">
      <c r="A104" s="78"/>
      <c r="B104" s="77"/>
      <c r="C104" s="77"/>
      <c r="D104" s="77"/>
      <c r="E104" s="77"/>
      <c r="F104" s="81"/>
      <c r="G104" s="77"/>
      <c r="H104" s="82"/>
      <c r="I104" s="77"/>
    </row>
    <row r="105" spans="1:9">
      <c r="A105" s="78"/>
      <c r="B105" s="83" t="s">
        <v>29</v>
      </c>
      <c r="C105" s="83" t="s">
        <v>30</v>
      </c>
      <c r="D105" s="84" t="s">
        <v>98</v>
      </c>
      <c r="E105" s="85">
        <v>9</v>
      </c>
      <c r="F105" s="86">
        <v>9</v>
      </c>
      <c r="G105" s="58">
        <v>10</v>
      </c>
      <c r="H105" s="58">
        <v>9</v>
      </c>
      <c r="I105" s="58"/>
    </row>
    <row r="106" spans="1:9">
      <c r="A106" s="78"/>
      <c r="B106" s="83"/>
      <c r="C106" s="83"/>
      <c r="D106" s="87" t="s">
        <v>99</v>
      </c>
      <c r="E106" s="88">
        <v>28</v>
      </c>
      <c r="F106" s="89">
        <v>28</v>
      </c>
      <c r="G106" s="58">
        <v>10</v>
      </c>
      <c r="H106" s="58">
        <v>9</v>
      </c>
      <c r="I106" s="58"/>
    </row>
    <row r="107" spans="1:9">
      <c r="A107" s="78"/>
      <c r="B107" s="83"/>
      <c r="C107" s="83" t="s">
        <v>34</v>
      </c>
      <c r="D107" s="50" t="s">
        <v>77</v>
      </c>
      <c r="E107" s="90" t="s">
        <v>36</v>
      </c>
      <c r="F107" s="91" t="s">
        <v>36</v>
      </c>
      <c r="G107" s="58">
        <v>4</v>
      </c>
      <c r="H107" s="58">
        <v>3</v>
      </c>
      <c r="I107" s="58"/>
    </row>
    <row r="108" spans="1:9">
      <c r="A108" s="78"/>
      <c r="B108" s="83"/>
      <c r="C108" s="83"/>
      <c r="D108" s="50" t="s">
        <v>100</v>
      </c>
      <c r="E108" s="49">
        <v>1</v>
      </c>
      <c r="F108" s="92">
        <v>1</v>
      </c>
      <c r="G108" s="58">
        <v>3</v>
      </c>
      <c r="H108" s="58">
        <v>3</v>
      </c>
      <c r="I108" s="58"/>
    </row>
    <row r="109" spans="1:9">
      <c r="A109" s="78"/>
      <c r="B109" s="83"/>
      <c r="C109" s="83"/>
      <c r="D109" s="50" t="s">
        <v>101</v>
      </c>
      <c r="E109" s="49">
        <v>1</v>
      </c>
      <c r="F109" s="92">
        <v>1</v>
      </c>
      <c r="G109" s="58">
        <v>3</v>
      </c>
      <c r="H109" s="58">
        <v>3</v>
      </c>
      <c r="I109" s="58"/>
    </row>
    <row r="110" spans="1:9">
      <c r="A110" s="78"/>
      <c r="B110" s="83"/>
      <c r="C110" s="83" t="s">
        <v>39</v>
      </c>
      <c r="D110" s="93" t="s">
        <v>40</v>
      </c>
      <c r="E110" s="90">
        <v>1</v>
      </c>
      <c r="F110" s="91">
        <v>1</v>
      </c>
      <c r="G110" s="58">
        <v>4</v>
      </c>
      <c r="H110" s="58">
        <v>4</v>
      </c>
      <c r="I110" s="58"/>
    </row>
    <row r="111" spans="1:9">
      <c r="A111" s="78"/>
      <c r="B111" s="83"/>
      <c r="C111" s="83"/>
      <c r="D111" s="93" t="s">
        <v>41</v>
      </c>
      <c r="E111" s="94">
        <v>1</v>
      </c>
      <c r="F111" s="95">
        <v>1</v>
      </c>
      <c r="G111" s="58">
        <v>3</v>
      </c>
      <c r="H111" s="58">
        <v>2</v>
      </c>
      <c r="I111" s="58"/>
    </row>
    <row r="112" spans="1:9">
      <c r="A112" s="78"/>
      <c r="B112" s="83"/>
      <c r="C112" s="83"/>
      <c r="D112" s="93" t="s">
        <v>42</v>
      </c>
      <c r="E112" s="94">
        <v>1</v>
      </c>
      <c r="F112" s="95">
        <v>1</v>
      </c>
      <c r="G112" s="58">
        <v>3</v>
      </c>
      <c r="H112" s="58">
        <v>2</v>
      </c>
      <c r="I112" s="58"/>
    </row>
    <row r="113" spans="1:9">
      <c r="A113" s="78"/>
      <c r="B113" s="83"/>
      <c r="C113" s="83" t="s">
        <v>43</v>
      </c>
      <c r="D113" s="50" t="s">
        <v>80</v>
      </c>
      <c r="E113" s="49">
        <v>0.1</v>
      </c>
      <c r="F113" s="92">
        <v>0.1</v>
      </c>
      <c r="G113" s="58">
        <v>4</v>
      </c>
      <c r="H113" s="58">
        <v>4</v>
      </c>
      <c r="I113" s="58"/>
    </row>
    <row r="114" spans="1:9">
      <c r="A114" s="78"/>
      <c r="B114" s="83"/>
      <c r="C114" s="83"/>
      <c r="D114" s="45" t="s">
        <v>82</v>
      </c>
      <c r="E114" s="46" t="s">
        <v>36</v>
      </c>
      <c r="F114" s="96" t="s">
        <v>36</v>
      </c>
      <c r="G114" s="58">
        <v>3</v>
      </c>
      <c r="H114" s="58">
        <v>2</v>
      </c>
      <c r="I114" s="58"/>
    </row>
    <row r="115" spans="1:9">
      <c r="A115" s="78"/>
      <c r="B115" s="83"/>
      <c r="C115" s="83"/>
      <c r="D115" s="50" t="s">
        <v>102</v>
      </c>
      <c r="E115" s="46" t="s">
        <v>86</v>
      </c>
      <c r="F115" s="96" t="s">
        <v>86</v>
      </c>
      <c r="G115" s="58">
        <v>3</v>
      </c>
      <c r="H115" s="58">
        <v>2</v>
      </c>
      <c r="I115" s="58"/>
    </row>
    <row r="116" spans="1:9">
      <c r="A116" s="78"/>
      <c r="B116" s="83" t="s">
        <v>47</v>
      </c>
      <c r="C116" s="83" t="s">
        <v>48</v>
      </c>
      <c r="D116" s="97" t="s">
        <v>83</v>
      </c>
      <c r="E116" s="70" t="s">
        <v>50</v>
      </c>
      <c r="F116" s="98" t="s">
        <v>50</v>
      </c>
      <c r="G116" s="58">
        <v>4</v>
      </c>
      <c r="H116" s="58">
        <v>3</v>
      </c>
      <c r="I116" s="58"/>
    </row>
    <row r="117" spans="1:9">
      <c r="A117" s="78"/>
      <c r="B117" s="83"/>
      <c r="C117" s="83"/>
      <c r="D117" s="99" t="s">
        <v>103</v>
      </c>
      <c r="E117" s="46" t="s">
        <v>50</v>
      </c>
      <c r="F117" s="96" t="s">
        <v>50</v>
      </c>
      <c r="G117" s="58">
        <v>3</v>
      </c>
      <c r="H117" s="58">
        <v>3</v>
      </c>
      <c r="I117" s="58"/>
    </row>
    <row r="118" spans="1:9">
      <c r="A118" s="78"/>
      <c r="B118" s="83"/>
      <c r="C118" s="83"/>
      <c r="D118" s="99" t="s">
        <v>104</v>
      </c>
      <c r="E118" s="46" t="s">
        <v>50</v>
      </c>
      <c r="F118" s="96" t="s">
        <v>50</v>
      </c>
      <c r="G118" s="58">
        <v>3</v>
      </c>
      <c r="H118" s="58">
        <v>2</v>
      </c>
      <c r="I118" s="77"/>
    </row>
    <row r="119" spans="1:9">
      <c r="A119" s="78"/>
      <c r="B119" s="83"/>
      <c r="C119" s="83" t="s">
        <v>53</v>
      </c>
      <c r="D119" s="93" t="s">
        <v>87</v>
      </c>
      <c r="E119" s="70" t="s">
        <v>50</v>
      </c>
      <c r="F119" s="98" t="s">
        <v>50</v>
      </c>
      <c r="G119" s="58">
        <v>4</v>
      </c>
      <c r="H119" s="58">
        <v>3</v>
      </c>
      <c r="I119" s="77"/>
    </row>
    <row r="120" spans="1:9">
      <c r="A120" s="78"/>
      <c r="B120" s="83"/>
      <c r="C120" s="83"/>
      <c r="D120" s="93" t="s">
        <v>88</v>
      </c>
      <c r="E120" s="46" t="s">
        <v>50</v>
      </c>
      <c r="F120" s="96" t="s">
        <v>50</v>
      </c>
      <c r="G120" s="58">
        <v>3</v>
      </c>
      <c r="H120" s="58">
        <v>3</v>
      </c>
      <c r="I120" s="77"/>
    </row>
    <row r="121" spans="1:9">
      <c r="A121" s="78"/>
      <c r="B121" s="83"/>
      <c r="C121" s="83"/>
      <c r="D121" s="93" t="s">
        <v>89</v>
      </c>
      <c r="E121" s="46" t="s">
        <v>50</v>
      </c>
      <c r="F121" s="96" t="s">
        <v>50</v>
      </c>
      <c r="G121" s="58">
        <v>3</v>
      </c>
      <c r="H121" s="58">
        <v>2</v>
      </c>
      <c r="I121" s="61"/>
    </row>
    <row r="122" spans="1:9">
      <c r="A122" s="78"/>
      <c r="B122" s="83"/>
      <c r="C122" s="83" t="s">
        <v>61</v>
      </c>
      <c r="D122" s="50" t="s">
        <v>63</v>
      </c>
      <c r="E122" s="49" t="s">
        <v>50</v>
      </c>
      <c r="F122" s="92" t="s">
        <v>50</v>
      </c>
      <c r="G122" s="58">
        <v>4</v>
      </c>
      <c r="H122" s="58">
        <v>3</v>
      </c>
      <c r="I122" s="103"/>
    </row>
    <row r="123" spans="1:9">
      <c r="A123" s="78"/>
      <c r="B123" s="83"/>
      <c r="C123" s="83"/>
      <c r="D123" s="50" t="s">
        <v>105</v>
      </c>
      <c r="E123" s="46" t="s">
        <v>106</v>
      </c>
      <c r="F123" s="96" t="s">
        <v>106</v>
      </c>
      <c r="G123" s="58">
        <v>3</v>
      </c>
      <c r="H123" s="58">
        <v>3</v>
      </c>
      <c r="I123" s="103"/>
    </row>
    <row r="124" spans="1:9">
      <c r="A124" s="78"/>
      <c r="B124" s="83"/>
      <c r="C124" s="83"/>
      <c r="D124" s="93" t="s">
        <v>107</v>
      </c>
      <c r="E124" s="90" t="s">
        <v>50</v>
      </c>
      <c r="F124" s="91" t="s">
        <v>50</v>
      </c>
      <c r="G124" s="58">
        <v>3</v>
      </c>
      <c r="H124" s="58">
        <v>2</v>
      </c>
      <c r="I124" s="103"/>
    </row>
    <row r="125" spans="1:9">
      <c r="A125" s="78"/>
      <c r="B125" s="83" t="s">
        <v>65</v>
      </c>
      <c r="C125" s="83" t="s">
        <v>66</v>
      </c>
      <c r="D125" s="80" t="s">
        <v>67</v>
      </c>
      <c r="E125" s="80" t="s">
        <v>68</v>
      </c>
      <c r="F125" s="80" t="s">
        <v>68</v>
      </c>
      <c r="G125" s="80">
        <v>10</v>
      </c>
      <c r="H125" s="80">
        <v>9</v>
      </c>
      <c r="I125" s="80"/>
    </row>
    <row r="126" spans="1:9">
      <c r="A126" s="78"/>
      <c r="B126" s="83"/>
      <c r="C126" s="83"/>
      <c r="D126" s="82"/>
      <c r="E126" s="82"/>
      <c r="F126" s="82"/>
      <c r="G126" s="82"/>
      <c r="H126" s="82"/>
      <c r="I126" s="82"/>
    </row>
    <row r="127" spans="1:9">
      <c r="A127" s="58" t="s">
        <v>69</v>
      </c>
      <c r="B127" s="58"/>
      <c r="C127" s="58"/>
      <c r="D127" s="58"/>
      <c r="E127" s="58"/>
      <c r="F127" s="58"/>
      <c r="G127" s="58">
        <f>G98+G105+G106+G107+G108+G109+G110+G111+G112+G113+G114+G115+G116+G117+G118+G119+G120+G121+G122+G123+G124+G125</f>
        <v>100</v>
      </c>
      <c r="H127" s="58">
        <f>I98+H105+H106+H107+H108+H109+H110+H111+H112+H113+H114+H115+H116+H117+H118+H119+H120+H121+H122+H123+H124+H125</f>
        <v>86</v>
      </c>
      <c r="I127" s="103"/>
    </row>
    <row r="128" ht="33" customHeight="1" spans="1:9">
      <c r="A128" s="100" t="s">
        <v>70</v>
      </c>
      <c r="B128" s="101"/>
      <c r="C128" s="101"/>
      <c r="D128" s="101"/>
      <c r="E128" s="101"/>
      <c r="F128" s="101"/>
      <c r="G128" s="101"/>
      <c r="H128" s="101"/>
      <c r="I128" s="101"/>
    </row>
    <row r="129" ht="33" customHeight="1" spans="1:9">
      <c r="A129" s="101"/>
      <c r="B129" s="101"/>
      <c r="C129" s="101"/>
      <c r="D129" s="101"/>
      <c r="E129" s="101"/>
      <c r="F129" s="101"/>
      <c r="G129" s="101"/>
      <c r="H129" s="101"/>
      <c r="I129" s="101"/>
    </row>
    <row r="130" ht="33" customHeight="1" spans="1:9">
      <c r="A130" s="101"/>
      <c r="B130" s="101"/>
      <c r="C130" s="101"/>
      <c r="D130" s="101"/>
      <c r="E130" s="101"/>
      <c r="F130" s="101"/>
      <c r="G130" s="101"/>
      <c r="H130" s="101"/>
      <c r="I130" s="101"/>
    </row>
    <row r="134" ht="25.5" spans="1:9">
      <c r="A134" s="4" t="s">
        <v>108</v>
      </c>
      <c r="B134" s="5"/>
      <c r="C134" s="5"/>
      <c r="D134" s="5"/>
      <c r="E134" s="5"/>
      <c r="F134" s="5"/>
      <c r="G134" s="5"/>
      <c r="H134" s="5"/>
      <c r="I134" s="5"/>
    </row>
    <row r="135" ht="19.5" spans="1:9">
      <c r="A135" s="104" t="s">
        <v>1</v>
      </c>
      <c r="B135" s="104"/>
      <c r="C135" s="104"/>
      <c r="D135" s="104"/>
      <c r="E135" s="104"/>
      <c r="F135" s="104"/>
      <c r="G135" s="104"/>
      <c r="H135" s="104"/>
      <c r="I135" s="104"/>
    </row>
    <row r="136" spans="1:9">
      <c r="A136" s="7"/>
      <c r="B136" s="7"/>
      <c r="C136" s="7"/>
      <c r="D136" s="7"/>
      <c r="E136" s="7"/>
      <c r="F136" s="7"/>
      <c r="G136" s="7"/>
      <c r="H136" s="7"/>
      <c r="I136" s="7"/>
    </row>
    <row r="137" spans="1:9">
      <c r="A137" s="8" t="s">
        <v>2</v>
      </c>
      <c r="B137" s="8"/>
      <c r="C137" s="8"/>
      <c r="D137" s="9" t="s">
        <v>109</v>
      </c>
      <c r="E137" s="10"/>
      <c r="F137" s="10"/>
      <c r="G137" s="10"/>
      <c r="H137" s="10"/>
      <c r="I137" s="48"/>
    </row>
    <row r="138" spans="1:9">
      <c r="A138" s="8" t="s">
        <v>4</v>
      </c>
      <c r="B138" s="8"/>
      <c r="C138" s="8"/>
      <c r="D138" s="11" t="s">
        <v>5</v>
      </c>
      <c r="E138" s="11"/>
      <c r="F138" s="11"/>
      <c r="G138" s="8" t="s">
        <v>6</v>
      </c>
      <c r="H138" s="8" t="s">
        <v>7</v>
      </c>
      <c r="I138" s="8"/>
    </row>
    <row r="139" spans="1:9">
      <c r="A139" s="12" t="s">
        <v>8</v>
      </c>
      <c r="B139" s="13"/>
      <c r="C139" s="14"/>
      <c r="D139" s="11" t="s">
        <v>9</v>
      </c>
      <c r="E139" s="15" t="s">
        <v>10</v>
      </c>
      <c r="F139" s="15" t="s">
        <v>11</v>
      </c>
      <c r="G139" s="11" t="s">
        <v>12</v>
      </c>
      <c r="H139" s="8" t="s">
        <v>13</v>
      </c>
      <c r="I139" s="8" t="s">
        <v>14</v>
      </c>
    </row>
    <row r="140" spans="1:9">
      <c r="A140" s="16"/>
      <c r="B140" s="17"/>
      <c r="C140" s="15" t="s">
        <v>110</v>
      </c>
      <c r="D140" s="18">
        <v>150</v>
      </c>
      <c r="E140" s="18">
        <v>150</v>
      </c>
      <c r="F140" s="8">
        <v>150</v>
      </c>
      <c r="G140" s="8">
        <v>10</v>
      </c>
      <c r="H140" s="105">
        <v>1</v>
      </c>
      <c r="I140" s="8">
        <v>10</v>
      </c>
    </row>
    <row r="141" spans="1:9">
      <c r="A141" s="16"/>
      <c r="B141" s="17"/>
      <c r="C141" s="20" t="s">
        <v>16</v>
      </c>
      <c r="D141" s="18">
        <v>150</v>
      </c>
      <c r="E141" s="18">
        <v>150</v>
      </c>
      <c r="F141" s="8">
        <v>150</v>
      </c>
      <c r="G141" s="8"/>
      <c r="H141" s="105">
        <v>1</v>
      </c>
      <c r="I141" s="8"/>
    </row>
    <row r="142" spans="1:9">
      <c r="A142" s="21"/>
      <c r="B142" s="22"/>
      <c r="C142" s="20" t="s">
        <v>111</v>
      </c>
      <c r="D142" s="106"/>
      <c r="E142" s="106"/>
      <c r="F142" s="41"/>
      <c r="G142" s="41"/>
      <c r="H142" s="8"/>
      <c r="I142" s="8"/>
    </row>
    <row r="143" spans="1:9">
      <c r="A143" s="23" t="s">
        <v>18</v>
      </c>
      <c r="B143" s="24" t="s">
        <v>19</v>
      </c>
      <c r="C143" s="25"/>
      <c r="D143" s="25"/>
      <c r="E143" s="25"/>
      <c r="F143" s="26"/>
      <c r="G143" s="9" t="s">
        <v>20</v>
      </c>
      <c r="H143" s="10"/>
      <c r="I143" s="48"/>
    </row>
    <row r="144" spans="1:9">
      <c r="A144" s="23"/>
      <c r="B144" s="107" t="s">
        <v>21</v>
      </c>
      <c r="C144" s="107"/>
      <c r="D144" s="107"/>
      <c r="E144" s="107"/>
      <c r="F144" s="107"/>
      <c r="G144" s="35" t="s">
        <v>21</v>
      </c>
      <c r="H144" s="34"/>
      <c r="I144" s="34"/>
    </row>
    <row r="145" spans="1:9">
      <c r="A145" s="28" t="s">
        <v>22</v>
      </c>
      <c r="B145" s="27" t="s">
        <v>23</v>
      </c>
      <c r="C145" s="27" t="s">
        <v>24</v>
      </c>
      <c r="D145" s="27" t="s">
        <v>25</v>
      </c>
      <c r="E145" s="27" t="s">
        <v>26</v>
      </c>
      <c r="F145" s="29" t="s">
        <v>27</v>
      </c>
      <c r="G145" s="27" t="s">
        <v>12</v>
      </c>
      <c r="H145" s="30" t="s">
        <v>14</v>
      </c>
      <c r="I145" s="27" t="s">
        <v>28</v>
      </c>
    </row>
    <row r="146" spans="1:9">
      <c r="A146" s="28"/>
      <c r="B146" s="27"/>
      <c r="C146" s="27"/>
      <c r="D146" s="27"/>
      <c r="E146" s="27"/>
      <c r="F146" s="31"/>
      <c r="G146" s="27"/>
      <c r="H146" s="32"/>
      <c r="I146" s="27"/>
    </row>
    <row r="147" spans="1:9">
      <c r="A147" s="28"/>
      <c r="B147" s="33" t="s">
        <v>29</v>
      </c>
      <c r="C147" s="33" t="s">
        <v>30</v>
      </c>
      <c r="D147" s="34" t="s">
        <v>112</v>
      </c>
      <c r="E147" s="8">
        <v>4843</v>
      </c>
      <c r="F147" s="8">
        <v>4843</v>
      </c>
      <c r="G147" s="30">
        <v>20</v>
      </c>
      <c r="H147" s="30">
        <v>17</v>
      </c>
      <c r="I147" s="8"/>
    </row>
    <row r="148" spans="1:9">
      <c r="A148" s="28"/>
      <c r="B148" s="33"/>
      <c r="C148" s="33"/>
      <c r="D148" s="35" t="s">
        <v>113</v>
      </c>
      <c r="E148" s="8">
        <v>4843</v>
      </c>
      <c r="F148" s="8">
        <v>4843</v>
      </c>
      <c r="G148" s="108"/>
      <c r="H148" s="108"/>
      <c r="I148" s="8"/>
    </row>
    <row r="149" spans="1:9">
      <c r="A149" s="28"/>
      <c r="B149" s="33"/>
      <c r="C149" s="33"/>
      <c r="D149" s="35" t="s">
        <v>114</v>
      </c>
      <c r="E149" s="8">
        <v>505.39</v>
      </c>
      <c r="F149" s="8">
        <v>505.39</v>
      </c>
      <c r="G149" s="32"/>
      <c r="H149" s="32"/>
      <c r="I149" s="8"/>
    </row>
    <row r="150" spans="1:9">
      <c r="A150" s="28"/>
      <c r="B150" s="33"/>
      <c r="C150" s="33" t="s">
        <v>34</v>
      </c>
      <c r="D150" s="34" t="s">
        <v>115</v>
      </c>
      <c r="E150" s="8" t="s">
        <v>36</v>
      </c>
      <c r="F150" s="8" t="s">
        <v>36</v>
      </c>
      <c r="G150" s="30">
        <v>10</v>
      </c>
      <c r="H150" s="30">
        <v>8</v>
      </c>
      <c r="I150" s="8"/>
    </row>
    <row r="151" spans="1:9">
      <c r="A151" s="28"/>
      <c r="B151" s="33"/>
      <c r="C151" s="33"/>
      <c r="D151" s="34" t="s">
        <v>116</v>
      </c>
      <c r="E151" s="8" t="s">
        <v>36</v>
      </c>
      <c r="F151" s="8" t="s">
        <v>36</v>
      </c>
      <c r="G151" s="108"/>
      <c r="H151" s="108"/>
      <c r="I151" s="8"/>
    </row>
    <row r="152" spans="1:9">
      <c r="A152" s="28"/>
      <c r="B152" s="33"/>
      <c r="C152" s="33"/>
      <c r="D152" s="34" t="s">
        <v>117</v>
      </c>
      <c r="E152" s="8" t="s">
        <v>36</v>
      </c>
      <c r="F152" s="8" t="s">
        <v>36</v>
      </c>
      <c r="G152" s="32"/>
      <c r="H152" s="32"/>
      <c r="I152" s="8"/>
    </row>
    <row r="153" spans="1:9">
      <c r="A153" s="28"/>
      <c r="B153" s="33"/>
      <c r="C153" s="33" t="s">
        <v>39</v>
      </c>
      <c r="D153" s="34" t="s">
        <v>40</v>
      </c>
      <c r="E153" s="11">
        <v>1</v>
      </c>
      <c r="F153" s="11">
        <v>1</v>
      </c>
      <c r="G153" s="30">
        <v>10</v>
      </c>
      <c r="H153" s="30">
        <v>10</v>
      </c>
      <c r="I153" s="8"/>
    </row>
    <row r="154" spans="1:9">
      <c r="A154" s="28"/>
      <c r="B154" s="33"/>
      <c r="C154" s="33"/>
      <c r="D154" s="34" t="s">
        <v>79</v>
      </c>
      <c r="E154" s="19">
        <v>1</v>
      </c>
      <c r="F154" s="19">
        <v>1</v>
      </c>
      <c r="G154" s="108"/>
      <c r="H154" s="108"/>
      <c r="I154" s="8"/>
    </row>
    <row r="155" spans="1:9">
      <c r="A155" s="28"/>
      <c r="B155" s="33"/>
      <c r="C155" s="33"/>
      <c r="D155" s="34" t="s">
        <v>41</v>
      </c>
      <c r="E155" s="19">
        <v>1</v>
      </c>
      <c r="F155" s="19">
        <v>1</v>
      </c>
      <c r="G155" s="32"/>
      <c r="H155" s="32"/>
      <c r="I155" s="8"/>
    </row>
    <row r="156" spans="1:9">
      <c r="A156" s="28"/>
      <c r="B156" s="33"/>
      <c r="C156" s="33" t="s">
        <v>43</v>
      </c>
      <c r="D156" s="34" t="s">
        <v>45</v>
      </c>
      <c r="E156" s="19">
        <v>1</v>
      </c>
      <c r="F156" s="19">
        <v>1</v>
      </c>
      <c r="G156" s="30">
        <v>10</v>
      </c>
      <c r="H156" s="30">
        <v>10</v>
      </c>
      <c r="I156" s="8"/>
    </row>
    <row r="157" spans="1:9">
      <c r="A157" s="28"/>
      <c r="B157" s="33"/>
      <c r="C157" s="33"/>
      <c r="D157" s="34" t="s">
        <v>81</v>
      </c>
      <c r="E157" s="19">
        <v>1</v>
      </c>
      <c r="F157" s="19">
        <v>1</v>
      </c>
      <c r="G157" s="108"/>
      <c r="H157" s="108"/>
      <c r="I157" s="8"/>
    </row>
    <row r="158" spans="1:9">
      <c r="A158" s="28"/>
      <c r="B158" s="33"/>
      <c r="C158" s="33"/>
      <c r="D158" s="34" t="s">
        <v>82</v>
      </c>
      <c r="E158" s="8" t="s">
        <v>36</v>
      </c>
      <c r="F158" s="8" t="s">
        <v>36</v>
      </c>
      <c r="G158" s="32"/>
      <c r="H158" s="32"/>
      <c r="I158" s="8"/>
    </row>
    <row r="159" spans="1:9">
      <c r="A159" s="28"/>
      <c r="B159" s="33" t="s">
        <v>47</v>
      </c>
      <c r="C159" s="33" t="s">
        <v>48</v>
      </c>
      <c r="D159" s="34" t="s">
        <v>83</v>
      </c>
      <c r="E159" s="8" t="s">
        <v>50</v>
      </c>
      <c r="F159" s="8" t="s">
        <v>50</v>
      </c>
      <c r="G159" s="30">
        <v>10</v>
      </c>
      <c r="H159" s="30">
        <v>9</v>
      </c>
      <c r="I159" s="8"/>
    </row>
    <row r="160" spans="1:9">
      <c r="A160" s="28"/>
      <c r="B160" s="33"/>
      <c r="C160" s="33"/>
      <c r="D160" s="34" t="s">
        <v>84</v>
      </c>
      <c r="E160" s="8" t="s">
        <v>50</v>
      </c>
      <c r="F160" s="8" t="s">
        <v>50</v>
      </c>
      <c r="G160" s="108"/>
      <c r="H160" s="108"/>
      <c r="I160" s="8"/>
    </row>
    <row r="161" spans="1:9">
      <c r="A161" s="28"/>
      <c r="B161" s="33"/>
      <c r="C161" s="33"/>
      <c r="D161" s="34" t="s">
        <v>118</v>
      </c>
      <c r="E161" s="36">
        <v>0.8</v>
      </c>
      <c r="F161" s="36">
        <v>0.8</v>
      </c>
      <c r="G161" s="32"/>
      <c r="H161" s="32"/>
      <c r="I161" s="27"/>
    </row>
    <row r="162" spans="1:9">
      <c r="A162" s="28"/>
      <c r="B162" s="33"/>
      <c r="C162" s="33" t="s">
        <v>53</v>
      </c>
      <c r="D162" s="37" t="s">
        <v>87</v>
      </c>
      <c r="E162" s="8" t="s">
        <v>50</v>
      </c>
      <c r="F162" s="8" t="s">
        <v>50</v>
      </c>
      <c r="G162" s="30">
        <v>10</v>
      </c>
      <c r="H162" s="30">
        <v>9</v>
      </c>
      <c r="I162" s="27"/>
    </row>
    <row r="163" spans="1:9">
      <c r="A163" s="28"/>
      <c r="B163" s="33"/>
      <c r="C163" s="33"/>
      <c r="D163" s="37" t="s">
        <v>88</v>
      </c>
      <c r="E163" s="8" t="s">
        <v>50</v>
      </c>
      <c r="F163" s="8" t="s">
        <v>50</v>
      </c>
      <c r="G163" s="108"/>
      <c r="H163" s="108"/>
      <c r="I163" s="27"/>
    </row>
    <row r="164" spans="1:9">
      <c r="A164" s="28"/>
      <c r="B164" s="33"/>
      <c r="C164" s="33"/>
      <c r="D164" s="37" t="s">
        <v>89</v>
      </c>
      <c r="E164" s="8" t="s">
        <v>50</v>
      </c>
      <c r="F164" s="8" t="s">
        <v>50</v>
      </c>
      <c r="G164" s="32"/>
      <c r="H164" s="32"/>
      <c r="I164" s="11"/>
    </row>
    <row r="165" spans="1:9">
      <c r="A165" s="28"/>
      <c r="B165" s="33"/>
      <c r="C165" s="33" t="s">
        <v>57</v>
      </c>
      <c r="D165" s="37" t="s">
        <v>58</v>
      </c>
      <c r="E165" s="39">
        <v>0.8</v>
      </c>
      <c r="F165" s="39">
        <v>0.8</v>
      </c>
      <c r="G165" s="30">
        <v>5</v>
      </c>
      <c r="H165" s="30">
        <v>4</v>
      </c>
      <c r="I165" s="11"/>
    </row>
    <row r="166" spans="1:9">
      <c r="A166" s="28"/>
      <c r="B166" s="33"/>
      <c r="C166" s="33"/>
      <c r="D166" s="41" t="s">
        <v>60</v>
      </c>
      <c r="E166" s="8" t="s">
        <v>50</v>
      </c>
      <c r="F166" s="8" t="s">
        <v>50</v>
      </c>
      <c r="G166" s="108"/>
      <c r="H166" s="108"/>
      <c r="I166" s="41"/>
    </row>
    <row r="167" spans="1:9">
      <c r="A167" s="28"/>
      <c r="B167" s="33"/>
      <c r="C167" s="33" t="s">
        <v>61</v>
      </c>
      <c r="D167" s="41" t="s">
        <v>119</v>
      </c>
      <c r="E167" s="8" t="s">
        <v>120</v>
      </c>
      <c r="F167" s="8" t="s">
        <v>120</v>
      </c>
      <c r="G167" s="30">
        <v>5</v>
      </c>
      <c r="H167" s="30">
        <v>5</v>
      </c>
      <c r="I167" s="41"/>
    </row>
    <row r="168" spans="1:9">
      <c r="A168" s="28"/>
      <c r="B168" s="33"/>
      <c r="C168" s="33"/>
      <c r="D168" s="41" t="s">
        <v>93</v>
      </c>
      <c r="E168" s="8" t="s">
        <v>50</v>
      </c>
      <c r="F168" s="8" t="s">
        <v>50</v>
      </c>
      <c r="G168" s="108"/>
      <c r="H168" s="108"/>
      <c r="I168" s="41"/>
    </row>
    <row r="169" spans="1:9">
      <c r="A169" s="28"/>
      <c r="B169" s="33"/>
      <c r="C169" s="33"/>
      <c r="D169" s="41" t="s">
        <v>94</v>
      </c>
      <c r="E169" s="8" t="s">
        <v>50</v>
      </c>
      <c r="F169" s="8" t="s">
        <v>50</v>
      </c>
      <c r="G169" s="32"/>
      <c r="H169" s="32"/>
      <c r="I169" s="41"/>
    </row>
    <row r="170" spans="1:9">
      <c r="A170" s="28"/>
      <c r="B170" s="33" t="s">
        <v>65</v>
      </c>
      <c r="C170" s="33" t="s">
        <v>66</v>
      </c>
      <c r="D170" s="30" t="s">
        <v>67</v>
      </c>
      <c r="E170" s="8" t="s">
        <v>121</v>
      </c>
      <c r="F170" s="8" t="s">
        <v>121</v>
      </c>
      <c r="G170" s="30">
        <v>10</v>
      </c>
      <c r="H170" s="30">
        <v>8</v>
      </c>
      <c r="I170" s="30"/>
    </row>
    <row r="171" spans="1:9">
      <c r="A171" s="28"/>
      <c r="B171" s="33"/>
      <c r="C171" s="33"/>
      <c r="D171" s="32"/>
      <c r="E171" s="8"/>
      <c r="F171" s="8"/>
      <c r="G171" s="32"/>
      <c r="H171" s="32"/>
      <c r="I171" s="32"/>
    </row>
    <row r="172" spans="1:9">
      <c r="A172" s="8" t="s">
        <v>69</v>
      </c>
      <c r="B172" s="8"/>
      <c r="C172" s="8"/>
      <c r="D172" s="8"/>
      <c r="E172" s="8"/>
      <c r="F172" s="8"/>
      <c r="G172" s="8">
        <v>100</v>
      </c>
      <c r="H172" s="8">
        <v>90</v>
      </c>
      <c r="I172" s="41"/>
    </row>
    <row r="173" ht="33" customHeight="1" spans="1:9">
      <c r="A173" s="43" t="s">
        <v>70</v>
      </c>
      <c r="B173" s="44"/>
      <c r="C173" s="44"/>
      <c r="D173" s="44"/>
      <c r="E173" s="44"/>
      <c r="F173" s="44"/>
      <c r="G173" s="44"/>
      <c r="H173" s="44"/>
      <c r="I173" s="44"/>
    </row>
    <row r="174" ht="33" customHeight="1" spans="1:9">
      <c r="A174" s="44"/>
      <c r="B174" s="44"/>
      <c r="C174" s="44"/>
      <c r="D174" s="44"/>
      <c r="E174" s="44"/>
      <c r="F174" s="44"/>
      <c r="G174" s="44"/>
      <c r="H174" s="44"/>
      <c r="I174" s="44"/>
    </row>
    <row r="175" ht="33" customHeight="1" spans="1:9">
      <c r="A175" s="44"/>
      <c r="B175" s="44"/>
      <c r="C175" s="44"/>
      <c r="D175" s="44"/>
      <c r="E175" s="44"/>
      <c r="F175" s="44"/>
      <c r="G175" s="44"/>
      <c r="H175" s="44"/>
      <c r="I175" s="44"/>
    </row>
  </sheetData>
  <mergeCells count="183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41:F41"/>
    <mergeCell ref="A47:I47"/>
    <mergeCell ref="A48:I48"/>
    <mergeCell ref="A50:C50"/>
    <mergeCell ref="D50:I50"/>
    <mergeCell ref="A51:C51"/>
    <mergeCell ref="D51:F51"/>
    <mergeCell ref="H51:I51"/>
    <mergeCell ref="B56:F56"/>
    <mergeCell ref="G56:I56"/>
    <mergeCell ref="B57:F57"/>
    <mergeCell ref="G57:I57"/>
    <mergeCell ref="A85:F85"/>
    <mergeCell ref="A92:I92"/>
    <mergeCell ref="A93:I93"/>
    <mergeCell ref="A95:C95"/>
    <mergeCell ref="D95:I95"/>
    <mergeCell ref="A96:C96"/>
    <mergeCell ref="D96:F96"/>
    <mergeCell ref="H96:I96"/>
    <mergeCell ref="B101:F101"/>
    <mergeCell ref="G101:I101"/>
    <mergeCell ref="B102:F102"/>
    <mergeCell ref="G102:I102"/>
    <mergeCell ref="A127:F127"/>
    <mergeCell ref="A134:I134"/>
    <mergeCell ref="A135:I135"/>
    <mergeCell ref="A137:C137"/>
    <mergeCell ref="D137:I137"/>
    <mergeCell ref="A138:C138"/>
    <mergeCell ref="D138:F138"/>
    <mergeCell ref="H138:I138"/>
    <mergeCell ref="B143:F143"/>
    <mergeCell ref="G143:I143"/>
    <mergeCell ref="B144:F144"/>
    <mergeCell ref="G144:I144"/>
    <mergeCell ref="A172:F172"/>
    <mergeCell ref="A11:A12"/>
    <mergeCell ref="A13:A40"/>
    <mergeCell ref="A56:A57"/>
    <mergeCell ref="A58:A84"/>
    <mergeCell ref="A101:A102"/>
    <mergeCell ref="A103:A126"/>
    <mergeCell ref="A143:A144"/>
    <mergeCell ref="A145:A171"/>
    <mergeCell ref="B13:B14"/>
    <mergeCell ref="B15:B26"/>
    <mergeCell ref="B27:B38"/>
    <mergeCell ref="B39:B40"/>
    <mergeCell ref="B58:B59"/>
    <mergeCell ref="B60:B71"/>
    <mergeCell ref="B72:B82"/>
    <mergeCell ref="B83:B84"/>
    <mergeCell ref="B103:B104"/>
    <mergeCell ref="B105:B115"/>
    <mergeCell ref="B116:B124"/>
    <mergeCell ref="B125:B126"/>
    <mergeCell ref="B145:B146"/>
    <mergeCell ref="B147:B158"/>
    <mergeCell ref="B159:B169"/>
    <mergeCell ref="B170:B171"/>
    <mergeCell ref="C13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0"/>
    <mergeCell ref="C58:C59"/>
    <mergeCell ref="C60:C62"/>
    <mergeCell ref="C63:C65"/>
    <mergeCell ref="C66:C68"/>
    <mergeCell ref="C69:C71"/>
    <mergeCell ref="C72:C74"/>
    <mergeCell ref="C75:C77"/>
    <mergeCell ref="C78:C79"/>
    <mergeCell ref="C80:C82"/>
    <mergeCell ref="C83:C84"/>
    <mergeCell ref="C103:C104"/>
    <mergeCell ref="C105:C106"/>
    <mergeCell ref="C107:C109"/>
    <mergeCell ref="C110:C112"/>
    <mergeCell ref="C113:C115"/>
    <mergeCell ref="C116:C118"/>
    <mergeCell ref="C119:C121"/>
    <mergeCell ref="C122:C124"/>
    <mergeCell ref="C125:C126"/>
    <mergeCell ref="C145:C146"/>
    <mergeCell ref="C147:C149"/>
    <mergeCell ref="C150:C152"/>
    <mergeCell ref="C153:C155"/>
    <mergeCell ref="C156:C158"/>
    <mergeCell ref="C159:C161"/>
    <mergeCell ref="C162:C164"/>
    <mergeCell ref="C165:C166"/>
    <mergeCell ref="C167:C169"/>
    <mergeCell ref="C170:C171"/>
    <mergeCell ref="D13:D14"/>
    <mergeCell ref="D39:D40"/>
    <mergeCell ref="D58:D59"/>
    <mergeCell ref="D83:D84"/>
    <mergeCell ref="D103:D104"/>
    <mergeCell ref="D125:D126"/>
    <mergeCell ref="D145:D146"/>
    <mergeCell ref="D170:D171"/>
    <mergeCell ref="E13:E14"/>
    <mergeCell ref="E39:E40"/>
    <mergeCell ref="E58:E59"/>
    <mergeCell ref="E83:E84"/>
    <mergeCell ref="E103:E104"/>
    <mergeCell ref="E125:E126"/>
    <mergeCell ref="E145:E146"/>
    <mergeCell ref="E170:E171"/>
    <mergeCell ref="F13:F14"/>
    <mergeCell ref="F39:F40"/>
    <mergeCell ref="F58:F59"/>
    <mergeCell ref="F83:F84"/>
    <mergeCell ref="F103:F104"/>
    <mergeCell ref="F125:F126"/>
    <mergeCell ref="F145:F146"/>
    <mergeCell ref="F170:F171"/>
    <mergeCell ref="G13:G14"/>
    <mergeCell ref="G39:G40"/>
    <mergeCell ref="G58:G59"/>
    <mergeCell ref="G83:G84"/>
    <mergeCell ref="G103:G104"/>
    <mergeCell ref="G125:G126"/>
    <mergeCell ref="G145:G146"/>
    <mergeCell ref="G147:G149"/>
    <mergeCell ref="G150:G152"/>
    <mergeCell ref="G153:G155"/>
    <mergeCell ref="G156:G158"/>
    <mergeCell ref="G159:G161"/>
    <mergeCell ref="G162:G164"/>
    <mergeCell ref="G165:G166"/>
    <mergeCell ref="G167:G169"/>
    <mergeCell ref="G170:G171"/>
    <mergeCell ref="H13:H14"/>
    <mergeCell ref="H39:H40"/>
    <mergeCell ref="H58:H59"/>
    <mergeCell ref="H83:H84"/>
    <mergeCell ref="H103:H104"/>
    <mergeCell ref="H125:H126"/>
    <mergeCell ref="H145:H146"/>
    <mergeCell ref="H147:H149"/>
    <mergeCell ref="H150:H152"/>
    <mergeCell ref="H153:H155"/>
    <mergeCell ref="H156:H158"/>
    <mergeCell ref="H159:H161"/>
    <mergeCell ref="H162:H164"/>
    <mergeCell ref="H165:H166"/>
    <mergeCell ref="H167:H169"/>
    <mergeCell ref="H170:H171"/>
    <mergeCell ref="I13:I14"/>
    <mergeCell ref="I39:I40"/>
    <mergeCell ref="I58:I59"/>
    <mergeCell ref="I83:I84"/>
    <mergeCell ref="I103:I104"/>
    <mergeCell ref="I125:I126"/>
    <mergeCell ref="I145:I146"/>
    <mergeCell ref="I170:I171"/>
    <mergeCell ref="A7:B10"/>
    <mergeCell ref="A42:I44"/>
    <mergeCell ref="A52:B55"/>
    <mergeCell ref="A86:I88"/>
    <mergeCell ref="A97:B100"/>
    <mergeCell ref="A128:I130"/>
    <mergeCell ref="A139:B142"/>
    <mergeCell ref="A173:I1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张馨懿</cp:lastModifiedBy>
  <dcterms:created xsi:type="dcterms:W3CDTF">2024-08-19T03:16:55Z</dcterms:created>
  <dcterms:modified xsi:type="dcterms:W3CDTF">2024-08-19T03:20:17Z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8FD5D6541E4E4C9C95E366C562696810_11</vt:lpwstr>
  </property>
  <property fmtid="{D5CDD505-2E9C-101B-9397-08002B2CF9AE}" pid="3" name="KSOProductBuildVer">
    <vt:lpwstr>2052-12.1.0.17827</vt:lpwstr>
  </property>
</Properties>
</file>