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3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<sst xmlns="http://schemas.openxmlformats.org/spreadsheetml/2006/main" count="71" uniqueCount="44">
  <si>
    <t>2025年6月份新增待遇享受人员工资花名册</t>
  </si>
  <si>
    <t>序号</t>
  </si>
  <si>
    <t>乡镇名称</t>
  </si>
  <si>
    <t>村社名称</t>
  </si>
  <si>
    <t>姓名</t>
  </si>
  <si>
    <t>待遇享受时间</t>
  </si>
  <si>
    <t>中央基础养老金</t>
  </si>
  <si>
    <t>省基础养老金</t>
  </si>
  <si>
    <t>市基础养老金</t>
  </si>
  <si>
    <t>县基础养老金</t>
  </si>
  <si>
    <t>个人账户养老金</t>
  </si>
  <si>
    <t>高龄补贴</t>
  </si>
  <si>
    <t>新增享受待遇金额合计</t>
  </si>
  <si>
    <t>备注</t>
  </si>
  <si>
    <t>老军乡</t>
  </si>
  <si>
    <t>孙庄村四社</t>
  </si>
  <si>
    <t>尹贤文</t>
  </si>
  <si>
    <t>2025.06</t>
  </si>
  <si>
    <t>潘庄村六社</t>
  </si>
  <si>
    <t>马奇志</t>
  </si>
  <si>
    <t>孙庄村三社</t>
  </si>
  <si>
    <t>陈秀琴</t>
  </si>
  <si>
    <t>老军村三社</t>
  </si>
  <si>
    <t>陈珍娃</t>
  </si>
  <si>
    <t>潘庄村一社</t>
  </si>
  <si>
    <t>杨宗林</t>
  </si>
  <si>
    <t>焦湾村三社</t>
  </si>
  <si>
    <t>柴凤英</t>
  </si>
  <si>
    <t>孙庄村一社</t>
  </si>
  <si>
    <t>党镇国</t>
  </si>
  <si>
    <t>焦湾村二社</t>
  </si>
  <si>
    <t>周元杰</t>
  </si>
  <si>
    <t>焦湾村四社</t>
  </si>
  <si>
    <t>李桂荣</t>
  </si>
  <si>
    <t>焦湾村五社</t>
  </si>
  <si>
    <t>刘祥德</t>
  </si>
  <si>
    <t>硖口村四社</t>
  </si>
  <si>
    <t>帖国斌</t>
  </si>
  <si>
    <t>李泉村一社</t>
  </si>
  <si>
    <t>芦巧娃</t>
  </si>
  <si>
    <t>潘庄村二社</t>
  </si>
  <si>
    <t>杨银花</t>
  </si>
  <si>
    <t>郑英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</si>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</sst>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16"/>
      <name val="黑体"/>
      <family val="3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5"/>
  <sheetViews>
    <sheetView tabSelected="1" workbookViewId="0">
      <selection activeCell="S15" sqref="S15"/>
    </sheetView>
  </sheetViews>
  <sheetFormatPr defaultColWidth="9" defaultRowHeight="13.5"/>
  <cols>
    <col min="1" max="1" width="4.125" style="1" customWidth="1"/>
    <col min="2" max="2" width="6.75" style="1" customWidth="1"/>
    <col min="3" max="3" width="10" style="5" customWidth="1"/>
    <col min="4" max="4" width="7.5" style="1" customWidth="1"/>
    <col min="5" max="5" width="11.5" style="6" customWidth="1"/>
    <col min="6" max="6" width="7.375" style="1" customWidth="1"/>
    <col min="7" max="9" width="5.75" style="1" customWidth="1"/>
    <col min="10" max="10" width="6.75" style="1" customWidth="1"/>
    <col min="11" max="11" width="4.875" style="1" customWidth="1"/>
    <col min="12" max="12" width="8.875" style="1" customWidth="1"/>
    <col min="13" max="13" width="5.5" style="1" customWidth="1"/>
    <col min="14" max="16381" width="9" style="1"/>
    <col min="16382" max="16384" width="9" style="7"/>
  </cols>
  <sheetData>
    <row r="1" s="1" customFormat="1" ht="34.5" customHeight="1" spans="1:13">
      <c r="A1" s="8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</row>
    <row r="2" s="2" customFormat="1" ht="33" customHeight="1" spans="1:13">
      <c r="A2" s="10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2" t="s">
        <v>13</v>
      </c>
    </row>
    <row r="3" s="3" customFormat="1" ht="15" customHeight="1" spans="1:13">
      <c r="A3" s="14">
        <v>1</v>
      </c>
      <c r="B3" s="14" t="s">
        <v>14</v>
      </c>
      <c r="C3" s="14" t="s">
        <v>15</v>
      </c>
      <c r="D3" s="14" t="s">
        <v>16</v>
      </c>
      <c r="E3" s="15" t="s">
        <v>17</v>
      </c>
      <c r="F3" s="16">
        <v>123</v>
      </c>
      <c r="G3" s="16">
        <v>25</v>
      </c>
      <c r="H3" s="17">
        <v>5</v>
      </c>
      <c r="I3" s="16">
        <v>20</v>
      </c>
      <c r="J3" s="16">
        <v>27.46</v>
      </c>
      <c r="K3" s="16">
        <v>0</v>
      </c>
      <c r="L3" s="21">
        <f>SUM(F3:K3)</f>
        <v>200.46</v>
      </c>
      <c r="M3" s="22"/>
    </row>
    <row r="4" s="3" customFormat="1" ht="15" customHeight="1" spans="1:13">
      <c r="A4" s="14">
        <v>2</v>
      </c>
      <c r="B4" s="14" t="s">
        <v>14</v>
      </c>
      <c r="C4" s="14" t="s">
        <v>18</v>
      </c>
      <c r="D4" s="14" t="s">
        <v>19</v>
      </c>
      <c r="E4" s="15" t="s">
        <v>17</v>
      </c>
      <c r="F4" s="16">
        <v>123</v>
      </c>
      <c r="G4" s="16">
        <v>25</v>
      </c>
      <c r="H4" s="17">
        <v>5</v>
      </c>
      <c r="I4" s="16">
        <v>20</v>
      </c>
      <c r="J4" s="16">
        <v>30.47</v>
      </c>
      <c r="K4" s="16">
        <v>0</v>
      </c>
      <c r="L4" s="21">
        <f t="shared" ref="L4:L7" si="0">F4+G4+H4+I4+J4+K4</f>
        <v>203.47</v>
      </c>
      <c r="M4" s="22"/>
    </row>
    <row r="5" s="3" customFormat="1" ht="15" customHeight="1" spans="1:13">
      <c r="A5" s="14">
        <v>3</v>
      </c>
      <c r="B5" s="14" t="s">
        <v>14</v>
      </c>
      <c r="C5" s="14" t="s">
        <v>20</v>
      </c>
      <c r="D5" s="14" t="s">
        <v>21</v>
      </c>
      <c r="E5" s="15" t="s">
        <v>17</v>
      </c>
      <c r="F5" s="16">
        <v>123</v>
      </c>
      <c r="G5" s="16">
        <v>25</v>
      </c>
      <c r="H5" s="17">
        <v>5</v>
      </c>
      <c r="I5" s="16">
        <v>20</v>
      </c>
      <c r="J5" s="16">
        <v>26.26</v>
      </c>
      <c r="K5" s="16">
        <v>0</v>
      </c>
      <c r="L5" s="21">
        <f t="shared" si="0"/>
        <v>199.26</v>
      </c>
      <c r="M5" s="22"/>
    </row>
    <row r="6" s="3" customFormat="1" ht="15" customHeight="1" spans="1:13">
      <c r="A6" s="14">
        <v>4</v>
      </c>
      <c r="B6" s="14" t="s">
        <v>14</v>
      </c>
      <c r="C6" s="14" t="s">
        <v>22</v>
      </c>
      <c r="D6" s="14" t="s">
        <v>23</v>
      </c>
      <c r="E6" s="15" t="s">
        <v>17</v>
      </c>
      <c r="F6" s="16">
        <v>123</v>
      </c>
      <c r="G6" s="16">
        <v>25</v>
      </c>
      <c r="H6" s="17">
        <v>5</v>
      </c>
      <c r="I6" s="16">
        <v>20</v>
      </c>
      <c r="J6" s="16">
        <v>565.83</v>
      </c>
      <c r="K6" s="16">
        <v>0</v>
      </c>
      <c r="L6" s="21">
        <f t="shared" si="0"/>
        <v>738.83</v>
      </c>
      <c r="M6" s="22"/>
    </row>
    <row r="7" s="3" customFormat="1" ht="15" customHeight="1" spans="1:13">
      <c r="A7" s="14">
        <v>5</v>
      </c>
      <c r="B7" s="14" t="s">
        <v>14</v>
      </c>
      <c r="C7" s="14" t="s">
        <v>24</v>
      </c>
      <c r="D7" s="14" t="s">
        <v>25</v>
      </c>
      <c r="E7" s="15" t="s">
        <v>17</v>
      </c>
      <c r="F7" s="16">
        <v>123</v>
      </c>
      <c r="G7" s="16">
        <v>25</v>
      </c>
      <c r="H7" s="17">
        <v>5</v>
      </c>
      <c r="I7" s="16">
        <v>20</v>
      </c>
      <c r="J7" s="16">
        <v>29.3</v>
      </c>
      <c r="K7" s="16">
        <v>0</v>
      </c>
      <c r="L7" s="21">
        <f t="shared" si="0"/>
        <v>202.3</v>
      </c>
      <c r="M7" s="22"/>
    </row>
    <row r="8" s="3" customFormat="1" ht="15" customHeight="1" spans="1:13">
      <c r="A8" s="14">
        <v>6</v>
      </c>
      <c r="B8" s="14" t="s">
        <v>14</v>
      </c>
      <c r="C8" s="14" t="s">
        <v>26</v>
      </c>
      <c r="D8" s="14" t="s">
        <v>27</v>
      </c>
      <c r="E8" s="15" t="s">
        <v>17</v>
      </c>
      <c r="F8" s="16">
        <v>123</v>
      </c>
      <c r="G8" s="16">
        <v>25</v>
      </c>
      <c r="H8" s="17">
        <v>5</v>
      </c>
      <c r="I8" s="16">
        <v>20</v>
      </c>
      <c r="J8" s="16">
        <v>31.88</v>
      </c>
      <c r="K8" s="16">
        <v>0</v>
      </c>
      <c r="L8" s="21">
        <f>F8+G8+H8+I8+J8</f>
        <v>204.88</v>
      </c>
      <c r="M8" s="22"/>
    </row>
    <row r="9" s="3" customFormat="1" ht="15" customHeight="1" spans="1:13">
      <c r="A9" s="14">
        <v>7</v>
      </c>
      <c r="B9" s="14" t="s">
        <v>14</v>
      </c>
      <c r="C9" s="14" t="s">
        <v>28</v>
      </c>
      <c r="D9" s="14" t="s">
        <v>29</v>
      </c>
      <c r="E9" s="15" t="s">
        <v>17</v>
      </c>
      <c r="F9" s="16">
        <v>123</v>
      </c>
      <c r="G9" s="16">
        <v>25</v>
      </c>
      <c r="H9" s="17">
        <v>5</v>
      </c>
      <c r="I9" s="16">
        <v>20</v>
      </c>
      <c r="J9" s="16">
        <v>25.79</v>
      </c>
      <c r="K9" s="16">
        <v>0</v>
      </c>
      <c r="L9" s="21">
        <f>SUM(F9:K9)</f>
        <v>198.79</v>
      </c>
      <c r="M9" s="22"/>
    </row>
    <row r="10" s="3" customFormat="1" ht="15" customHeight="1" spans="1:13">
      <c r="A10" s="14">
        <v>8</v>
      </c>
      <c r="B10" s="14" t="s">
        <v>14</v>
      </c>
      <c r="C10" s="14" t="s">
        <v>30</v>
      </c>
      <c r="D10" s="14" t="s">
        <v>31</v>
      </c>
      <c r="E10" s="15" t="s">
        <v>17</v>
      </c>
      <c r="F10" s="16">
        <v>123</v>
      </c>
      <c r="G10" s="16">
        <v>25</v>
      </c>
      <c r="H10" s="17">
        <v>5</v>
      </c>
      <c r="I10" s="16">
        <v>20</v>
      </c>
      <c r="J10" s="16">
        <v>26.8</v>
      </c>
      <c r="K10" s="16">
        <v>0</v>
      </c>
      <c r="L10" s="21">
        <v>199.8</v>
      </c>
      <c r="M10" s="22"/>
    </row>
    <row r="11" s="3" customFormat="1" ht="15" customHeight="1" spans="1:13">
      <c r="A11" s="14">
        <v>9</v>
      </c>
      <c r="B11" s="14" t="s">
        <v>14</v>
      </c>
      <c r="C11" s="14" t="s">
        <v>32</v>
      </c>
      <c r="D11" s="14" t="s">
        <v>33</v>
      </c>
      <c r="E11" s="15" t="s">
        <v>17</v>
      </c>
      <c r="F11" s="16">
        <v>123</v>
      </c>
      <c r="G11" s="16">
        <v>25</v>
      </c>
      <c r="H11" s="17">
        <v>5</v>
      </c>
      <c r="I11" s="16">
        <v>20</v>
      </c>
      <c r="J11" s="16">
        <v>41.1</v>
      </c>
      <c r="K11" s="16">
        <v>0</v>
      </c>
      <c r="L11" s="21">
        <v>214.1</v>
      </c>
      <c r="M11" s="22"/>
    </row>
    <row r="12" s="3" customFormat="1" ht="15" customHeight="1" spans="1:13">
      <c r="A12" s="14">
        <v>10</v>
      </c>
      <c r="B12" s="14" t="s">
        <v>14</v>
      </c>
      <c r="C12" s="14" t="s">
        <v>34</v>
      </c>
      <c r="D12" s="14" t="s">
        <v>35</v>
      </c>
      <c r="E12" s="15" t="s">
        <v>17</v>
      </c>
      <c r="F12" s="16">
        <v>123</v>
      </c>
      <c r="G12" s="16">
        <v>25</v>
      </c>
      <c r="H12" s="17">
        <v>5</v>
      </c>
      <c r="I12" s="16">
        <v>20</v>
      </c>
      <c r="J12" s="16">
        <v>30.59</v>
      </c>
      <c r="K12" s="16">
        <v>0</v>
      </c>
      <c r="L12" s="21">
        <v>203.59</v>
      </c>
      <c r="M12" s="22"/>
    </row>
    <row r="13" s="3" customFormat="1" ht="15" customHeight="1" spans="1:13">
      <c r="A13" s="14">
        <v>11</v>
      </c>
      <c r="B13" s="14" t="s">
        <v>14</v>
      </c>
      <c r="C13" s="14" t="s">
        <v>36</v>
      </c>
      <c r="D13" s="14" t="s">
        <v>37</v>
      </c>
      <c r="E13" s="15" t="s">
        <v>17</v>
      </c>
      <c r="F13" s="16">
        <v>123</v>
      </c>
      <c r="G13" s="16">
        <v>25</v>
      </c>
      <c r="H13" s="17">
        <v>5</v>
      </c>
      <c r="I13" s="16">
        <v>20</v>
      </c>
      <c r="J13" s="16">
        <v>31.62</v>
      </c>
      <c r="K13" s="16">
        <v>0</v>
      </c>
      <c r="L13" s="21">
        <v>204.62</v>
      </c>
      <c r="M13" s="22"/>
    </row>
    <row r="14" s="3" customFormat="1" ht="15" customHeight="1" spans="1:13">
      <c r="A14" s="14">
        <v>12</v>
      </c>
      <c r="B14" s="14" t="s">
        <v>14</v>
      </c>
      <c r="C14" s="14" t="s">
        <v>38</v>
      </c>
      <c r="D14" s="14" t="s">
        <v>39</v>
      </c>
      <c r="E14" s="15" t="s">
        <v>17</v>
      </c>
      <c r="F14" s="16">
        <v>123</v>
      </c>
      <c r="G14" s="16">
        <v>25</v>
      </c>
      <c r="H14" s="17">
        <v>5</v>
      </c>
      <c r="I14" s="16">
        <v>20</v>
      </c>
      <c r="J14" s="16">
        <v>25.15</v>
      </c>
      <c r="K14" s="16">
        <v>0</v>
      </c>
      <c r="L14" s="21">
        <v>198.15</v>
      </c>
      <c r="M14" s="22"/>
    </row>
    <row r="15" s="3" customFormat="1" ht="15" customHeight="1" spans="1:13">
      <c r="A15" s="14">
        <v>13</v>
      </c>
      <c r="B15" s="14" t="s">
        <v>14</v>
      </c>
      <c r="C15" s="14" t="s">
        <v>40</v>
      </c>
      <c r="D15" s="14" t="s">
        <v>41</v>
      </c>
      <c r="E15" s="15" t="s">
        <v>17</v>
      </c>
      <c r="F15" s="16">
        <v>123</v>
      </c>
      <c r="G15" s="16">
        <v>25</v>
      </c>
      <c r="H15" s="17">
        <v>5</v>
      </c>
      <c r="I15" s="16">
        <v>20</v>
      </c>
      <c r="J15" s="16">
        <v>28.88</v>
      </c>
      <c r="K15" s="16">
        <v>0</v>
      </c>
      <c r="L15" s="21">
        <v>201.88</v>
      </c>
      <c r="M15" s="22"/>
    </row>
    <row r="16" s="3" customFormat="1" ht="15" customHeight="1" spans="1:13">
      <c r="A16" s="14">
        <v>14</v>
      </c>
      <c r="B16" s="14" t="s">
        <v>14</v>
      </c>
      <c r="C16" s="14" t="s">
        <v>34</v>
      </c>
      <c r="D16" s="14" t="s">
        <v>42</v>
      </c>
      <c r="E16" s="15" t="s">
        <v>17</v>
      </c>
      <c r="F16" s="16">
        <v>123</v>
      </c>
      <c r="G16" s="16">
        <v>25</v>
      </c>
      <c r="H16" s="17">
        <v>5</v>
      </c>
      <c r="I16" s="16">
        <v>20</v>
      </c>
      <c r="J16" s="16">
        <v>29.57</v>
      </c>
      <c r="K16" s="16">
        <v>0</v>
      </c>
      <c r="L16" s="21">
        <v>202.57</v>
      </c>
      <c r="M16" s="22"/>
    </row>
    <row r="17" s="3" customFormat="1" ht="15" customHeight="1" spans="1:13">
      <c r="A17" s="14"/>
      <c r="B17" s="14"/>
      <c r="C17" s="14"/>
      <c r="D17" s="14"/>
      <c r="E17" s="15"/>
      <c r="F17" s="16"/>
      <c r="G17" s="16"/>
      <c r="H17" s="17"/>
      <c r="I17" s="16"/>
      <c r="J17" s="16"/>
      <c r="K17" s="16"/>
      <c r="L17" s="21"/>
      <c r="M17" s="22"/>
    </row>
    <row r="18" s="3" customFormat="1" ht="15" customHeight="1" spans="1:13">
      <c r="A18" s="14"/>
      <c r="B18" s="14"/>
      <c r="C18" s="14"/>
      <c r="D18" s="14"/>
      <c r="E18" s="15"/>
      <c r="F18" s="16"/>
      <c r="G18" s="16"/>
      <c r="H18" s="17"/>
      <c r="I18" s="16"/>
      <c r="J18" s="16"/>
      <c r="K18" s="16"/>
      <c r="L18" s="21"/>
      <c r="M18" s="22"/>
    </row>
    <row r="19" s="3" customFormat="1" ht="15" customHeight="1" spans="1:13">
      <c r="A19" s="14"/>
      <c r="B19" s="14"/>
      <c r="C19" s="14"/>
      <c r="D19" s="14"/>
      <c r="E19" s="15"/>
      <c r="F19" s="16"/>
      <c r="G19" s="16"/>
      <c r="H19" s="17"/>
      <c r="I19" s="16"/>
      <c r="J19" s="16"/>
      <c r="K19" s="16"/>
      <c r="L19" s="21"/>
      <c r="M19" s="22"/>
    </row>
    <row r="20" s="3" customFormat="1" ht="15" customHeight="1" spans="1:13">
      <c r="A20" s="14"/>
      <c r="B20" s="14"/>
      <c r="C20" s="14"/>
      <c r="D20" s="14"/>
      <c r="E20" s="15"/>
      <c r="F20" s="16"/>
      <c r="G20" s="16"/>
      <c r="H20" s="17"/>
      <c r="I20" s="16"/>
      <c r="J20" s="16"/>
      <c r="K20" s="16"/>
      <c r="L20" s="21"/>
      <c r="M20" s="22"/>
    </row>
    <row r="21" s="3" customFormat="1" ht="15" customHeight="1" spans="1:13">
      <c r="A21" s="14"/>
      <c r="B21" s="14"/>
      <c r="C21" s="14"/>
      <c r="D21" s="14"/>
      <c r="E21" s="15"/>
      <c r="F21" s="16"/>
      <c r="G21" s="16"/>
      <c r="H21" s="17"/>
      <c r="I21" s="16"/>
      <c r="J21" s="16"/>
      <c r="K21" s="16"/>
      <c r="L21" s="21"/>
      <c r="M21" s="22"/>
    </row>
    <row r="22" s="1" customFormat="1" spans="1:13">
      <c r="A22" s="18"/>
      <c r="B22" s="18"/>
      <c r="C22" s="19"/>
      <c r="D22" s="18"/>
      <c r="E22" s="20"/>
      <c r="F22" s="18"/>
      <c r="G22" s="18"/>
      <c r="H22" s="18"/>
      <c r="I22" s="18"/>
      <c r="J22" s="18"/>
      <c r="K22" s="18"/>
      <c r="L22" s="18"/>
      <c r="M22" s="18"/>
    </row>
    <row r="23" s="1" customFormat="1" spans="1:13">
      <c r="A23" s="18"/>
      <c r="B23" s="18"/>
      <c r="C23" s="19"/>
      <c r="D23" s="18"/>
      <c r="E23" s="20"/>
      <c r="F23" s="18"/>
      <c r="G23" s="18"/>
      <c r="H23" s="18"/>
      <c r="I23" s="18"/>
      <c r="J23" s="18"/>
      <c r="K23" s="18"/>
      <c r="L23" s="18"/>
      <c r="M23" s="18"/>
    </row>
    <row r="24" s="1" customFormat="1" spans="1:13">
      <c r="A24" s="18"/>
      <c r="B24" s="18"/>
      <c r="C24" s="19"/>
      <c r="D24" s="18"/>
      <c r="E24" s="20"/>
      <c r="F24" s="18"/>
      <c r="G24" s="18"/>
      <c r="H24" s="18"/>
      <c r="I24" s="18"/>
      <c r="J24" s="18"/>
      <c r="K24" s="18"/>
      <c r="L24" s="18"/>
      <c r="M24" s="18"/>
    </row>
    <row r="25" s="4" customFormat="1" spans="1:253">
      <c r="A25" s="1"/>
      <c r="B25" s="1"/>
      <c r="C25" s="5"/>
      <c r="D25" s="1"/>
      <c r="E25" s="6"/>
      <c r="F25" s="1"/>
      <c r="G25" s="1"/>
      <c r="H25" s="1"/>
      <c r="I25" s="1"/>
      <c r="J25" s="1"/>
      <c r="K25" s="1" t="s">
        <v>43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Delete</cp:lastModifiedBy>
  <dcterms:created xsi:type="dcterms:W3CDTF">2025-06-26T02:11:27Z</dcterms:created>
  <dcterms:modified xsi:type="dcterms:W3CDTF">2025-06-26T02:13:12Z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935707A123D7436A98D104A62F674AB9_11</vt:lpwstr>
  </property>
  <property fmtid="{D5CDD505-2E9C-101B-9397-08002B2CF9AE}" pid="3" name="KSOProductBuildVer">
    <vt:lpwstr>2052-12.1.0.21541</vt:lpwstr>
  </property>
</Properties>
</file>